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PERSONAL\OCI2020\DISCO\OCI UPN\septiembre 9 de 2022\2022\Plan anticorrupciony atencion al ciudadano\mayo - agosto 2022\"/>
    </mc:Choice>
  </mc:AlternateContent>
  <xr:revisionPtr revIDLastSave="0" documentId="8_{6AD46370-15D2-48FB-B776-650F55A2AC7D}" xr6:coauthVersionLast="47" xr6:coauthVersionMax="47" xr10:uidLastSave="{00000000-0000-0000-0000-000000000000}"/>
  <bookViews>
    <workbookView xWindow="-108" yWindow="-108" windowWidth="23256" windowHeight="12576" xr2:uid="{00000000-000D-0000-FFFF-FFFF00000000}"/>
  </bookViews>
  <sheets>
    <sheet name="Hoja1" sheetId="1" r:id="rId1"/>
    <sheet name="Hoja2" sheetId="2" r:id="rId2"/>
  </sheets>
  <externalReferences>
    <externalReference r:id="rId3"/>
    <externalReference r:id="rId4"/>
  </externalReferences>
  <definedNames>
    <definedName name="_xlnm._FilterDatabase" localSheetId="0" hidden="1">Hoja1!$A$6:$S$51</definedName>
    <definedName name="COMPONENTE_GESTION">'[1]Hoja 2'!$B$5:$B$7</definedName>
    <definedName name="dd">'[2]Hoja 2'!$J$5:$J$7</definedName>
    <definedName name="ESTADO_DE_LA_META">'[1]Hoja 2'!$I$5:$I$7</definedName>
    <definedName name="NOMBRE_PROCESO">'[1]Hoja 2'!$A$5:$A$33</definedName>
    <definedName name="PERIODO_DE_SEGUIMIENTO">'[1]Hoja 2'!$J$5:$J$7</definedName>
    <definedName name="_xlnm.Print_Titles" localSheetId="0">Hoja1!$5:$7</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O2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JSGUZMANB</author>
    <author>Usuario de Microsoft Office</author>
  </authors>
  <commentList>
    <comment ref="B6" authorId="0" shapeId="0" xr:uid="{00000000-0006-0000-0000-000001000000}">
      <text>
        <r>
          <rPr>
            <sz val="9"/>
            <color indexed="81"/>
            <rFont val="Tahoma"/>
            <family val="2"/>
          </rPr>
          <t xml:space="preserve">Plan de Desarrollo Institucional
Plan de Mejoramiento
Otros
</t>
        </r>
      </text>
    </comment>
    <comment ref="C6" authorId="0" shapeId="0" xr:uid="{00000000-0006-0000-0000-000002000000}">
      <text>
        <r>
          <rPr>
            <sz val="9"/>
            <color indexed="81"/>
            <rFont val="Tahoma"/>
            <family val="2"/>
          </rPr>
          <t>Ejes PDI
Fuente Plan de Mejoramiento
Plan Anticorrupción
Plan GEL
MECI</t>
        </r>
      </text>
    </comment>
    <comment ref="D6" authorId="0" shapeId="0" xr:uid="{00000000-0006-0000-0000-000003000000}">
      <text>
        <r>
          <rPr>
            <sz val="9"/>
            <color indexed="81"/>
            <rFont val="Tahoma"/>
            <family val="2"/>
          </rPr>
          <t>Programas PDI
Tipo de Hallazgo
Subcomponentes Plan Anticorrupción
Subcomponentes MECI
Elementos transversales GEL</t>
        </r>
      </text>
    </comment>
    <comment ref="H6" authorId="0" shapeId="0" xr:uid="{00000000-0006-0000-0000-000004000000}">
      <text>
        <r>
          <rPr>
            <sz val="9"/>
            <color indexed="81"/>
            <rFont val="Tahoma"/>
            <family val="2"/>
          </rPr>
          <t xml:space="preserve">Las acciones que correspondan al plan de mejoramiento, deben incluir la codificación del hallazgo
</t>
        </r>
      </text>
    </comment>
    <comment ref="J6" authorId="1" shapeId="0" xr:uid="{00000000-0006-0000-0000-000005000000}">
      <text>
        <r>
          <rPr>
            <b/>
            <sz val="10"/>
            <color indexed="81"/>
            <rFont val="Calibri"/>
            <family val="2"/>
          </rPr>
          <t>Meta o producto ejecutado / Meta o producto programado</t>
        </r>
      </text>
    </comment>
  </commentList>
</comments>
</file>

<file path=xl/sharedStrings.xml><?xml version="1.0" encoding="utf-8"?>
<sst xmlns="http://schemas.openxmlformats.org/spreadsheetml/2006/main" count="688" uniqueCount="286">
  <si>
    <t>FORMATO</t>
  </si>
  <si>
    <t>PLAN DE ACCIÓN  Y DE MEJORAMIENTO INSTITUCIONAL</t>
  </si>
  <si>
    <t>Código: FOR006PES</t>
  </si>
  <si>
    <t>Fecha de Aprobación: 25-11-2019</t>
  </si>
  <si>
    <t>Versión : 04</t>
  </si>
  <si>
    <t>Pagina 1 de</t>
  </si>
  <si>
    <t>NOMBRE PROCESO</t>
  </si>
  <si>
    <t>COMPONENTES GENERALES</t>
  </si>
  <si>
    <t>FORMULACIÓN PLAN DE ACCIÓN Y DE MEJORAMIENTO</t>
  </si>
  <si>
    <t>SEGUIMIENTO PLAN DE ACCIÓN Y DE MEJORAMIENTO</t>
  </si>
  <si>
    <t>COMPONENTE GESTIÓN</t>
  </si>
  <si>
    <t>COMPONENTE ESPECÍFICO</t>
  </si>
  <si>
    <t>SUBCOMPONENTES</t>
  </si>
  <si>
    <r>
      <t xml:space="preserve">PROYECTO PDI
</t>
    </r>
    <r>
      <rPr>
        <b/>
        <sz val="8"/>
        <color theme="5" tint="-0.249977111117893"/>
        <rFont val="Arial Narrow"/>
        <family val="2"/>
      </rPr>
      <t>DESCRIPCIÓN HALLAZGO</t>
    </r>
    <r>
      <rPr>
        <b/>
        <sz val="8"/>
        <color theme="1"/>
        <rFont val="Arial Narrow"/>
        <family val="2"/>
      </rPr>
      <t xml:space="preserve">
</t>
    </r>
    <r>
      <rPr>
        <b/>
        <sz val="8"/>
        <color theme="7" tint="-0.249977111117893"/>
        <rFont val="Arial Narrow"/>
        <family val="2"/>
      </rPr>
      <t>TOPICO PLAN ANTICORRUPCIÓN</t>
    </r>
  </si>
  <si>
    <r>
      <t xml:space="preserve">META PDI
</t>
    </r>
    <r>
      <rPr>
        <b/>
        <sz val="8"/>
        <color theme="5" tint="-0.249977111117893"/>
        <rFont val="Arial Narrow"/>
        <family val="2"/>
      </rPr>
      <t>CAUSA HALLAZGO</t>
    </r>
  </si>
  <si>
    <r>
      <rPr>
        <b/>
        <sz val="8"/>
        <rFont val="Arial Narrow"/>
        <family val="2"/>
      </rPr>
      <t>INDICADOR PDI</t>
    </r>
    <r>
      <rPr>
        <b/>
        <sz val="8"/>
        <color theme="1"/>
        <rFont val="Arial Narrow"/>
        <family val="2"/>
      </rPr>
      <t xml:space="preserve">
</t>
    </r>
    <r>
      <rPr>
        <b/>
        <sz val="8"/>
        <color theme="5" tint="-0.249977111117893"/>
        <rFont val="Arial Narrow"/>
        <family val="2"/>
      </rPr>
      <t>EFECTOS HALLAZGO</t>
    </r>
  </si>
  <si>
    <t>ACCION</t>
  </si>
  <si>
    <t>META</t>
  </si>
  <si>
    <t>INDICADOR</t>
  </si>
  <si>
    <t>FECHA REALIZACIÓN
(dd-mm-aaaa)</t>
  </si>
  <si>
    <t>RESPONSABLE
(cargo)</t>
  </si>
  <si>
    <t>OBSERVACIONES</t>
  </si>
  <si>
    <t>PORCENTAJE DE AVANCE</t>
  </si>
  <si>
    <t>DESCRIPCIÓN DEL LOGRO</t>
  </si>
  <si>
    <t xml:space="preserve"> PERIODO DE SEGUIMIENTO
(cuatrimestral)</t>
  </si>
  <si>
    <t>LIMITACIONES QUE AFECTAN EL CUMPLIMIENTO</t>
  </si>
  <si>
    <t>ESTADO DE LA META</t>
  </si>
  <si>
    <t>FIN</t>
  </si>
  <si>
    <t>1. Construcción de cronograma de socializaciones
2. Publicación e invitación a las jornadas de socialización
3. Socializaciones realizadas</t>
  </si>
  <si>
    <t>Adelantar jornadas de socialización de la Política de Riesgos actualizada y adoptada por la Institución a los líderes y equipos de trabajo de los procesos</t>
  </si>
  <si>
    <t>N° jornadas de socialización realizadas / N° jornadas de socialización programadas</t>
  </si>
  <si>
    <t>Contratista Oficina de Desarrollo y Planeación</t>
  </si>
  <si>
    <t>Ninguna</t>
  </si>
  <si>
    <t>1. Recibir solicitudes de asesoría.
2. Programar y llevar a cabo las asesorías solicitadas.</t>
  </si>
  <si>
    <t>Asesorar a todos los procesos que lo requieran, para la actualización del Mapa de Riesgos</t>
  </si>
  <si>
    <t>N° Asesorías realizadas / N° Asesorías solicitadas por los procesos</t>
  </si>
  <si>
    <t>Publicar el Mapa de Riesgos de Corrupción en el link de Transparencia y Acceso a la Información Pública para conocimiento de la comunidad en general, promoviendo la participación ciudadana en cuanto a su actualización</t>
  </si>
  <si>
    <t>Mapa de Riesgos de Corrupción publicado en el link de Transparencia y Acceso a la Información Pública</t>
  </si>
  <si>
    <t>Equipo de Trabajo Oficina de Desarrollo y Planeación</t>
  </si>
  <si>
    <t>1. Implementar las acciones propuestas para la gestión de los riesgos.
2. Analizar la efectividad de los controles establecidos
3. Remitir a la unidad responsable el avance en el cumplimiento de las acciones de control</t>
  </si>
  <si>
    <t>Monitorear periódicamente los riesgos de corrupción del proceso y enviar el reporte a las unidades responsables</t>
  </si>
  <si>
    <t xml:space="preserve">Reporte remitido a las unidades responsables dentro de las fechas establecidas </t>
  </si>
  <si>
    <t>Todos los procesos</t>
  </si>
  <si>
    <t>e.Seguimiento</t>
  </si>
  <si>
    <t>1. Solicitar reporte de avance a los procesos correspondientes.
2. Revisión y evaluación de evidencias, que permitan determinar porcentajes y nivel de cumplimiento.
3. Elaborar el informe de seguimiento a los mapas de riesgos de corrupción.</t>
  </si>
  <si>
    <t>Presentar tres informes de seguimiento de los mapas de corrupción dentro de los plazos establecidos para cumplir con el requerimiento legal</t>
  </si>
  <si>
    <t>Informe cuatrimestral de seguimiento de los mapas de corrupción.</t>
  </si>
  <si>
    <t>Jefe Oficina de Control Interno y Equipo de trabajo OCI</t>
  </si>
  <si>
    <t>Construir el Plan Anticorrupción y Atención al Ciudadano de la vigencia de manera participativa</t>
  </si>
  <si>
    <t>Plan Anticorrupción y Atención al Ciudadano construido participativamente</t>
  </si>
  <si>
    <t>Jefe Oficina de Desarrollo y Planeación - Equipo de Trabajo Oficina de Desarrollo y Planeación</t>
  </si>
  <si>
    <t>Extensión</t>
  </si>
  <si>
    <t>Director CLE/ Coordinación Académica/Coordinación Administrativa.</t>
  </si>
  <si>
    <t>Fortalecer los mecanismos de atención al ciudadano dando respuesta al 100% de las solicitudes y de acuerdo al caso direccionándolas a la dependencia indicada.</t>
  </si>
  <si>
    <t>Número de solicitudes atendidas / Total de solicitudes recibidas</t>
  </si>
  <si>
    <t>Técnico Administrativo CEG</t>
  </si>
  <si>
    <t>Fortalecer los procesos de comunicación con los egresados de la Universidad mediante la actualización permanente de las tres (3) estrategias de comunicación: Redes sociales, el Micrositio y boletín notas profesionales.</t>
  </si>
  <si>
    <t>N° de estrategias actualizadas /3</t>
  </si>
  <si>
    <t>Plan de Capacitación con las temáticas de código de ética, participación ciudadana, atención al ciudadano</t>
  </si>
  <si>
    <t>Subdirector de Personal - Equipo de Trabajo SPE</t>
  </si>
  <si>
    <t>Mantener actualizado el normograma del proceso garantizando así el cumplimiento de la normatividad vigente</t>
  </si>
  <si>
    <t>Normograma actualizado</t>
  </si>
  <si>
    <t>Encuestas aplicadas</t>
  </si>
  <si>
    <t>b.Administrativo</t>
  </si>
  <si>
    <t>Consolidar a través de un documento institucional, desarrollado vigencia tras vigencia, un apartado que describa los principales logros e impactos alcanzados por cada proyecto SAR finalizado en esa vigencia.</t>
  </si>
  <si>
    <t>Informe de gestión con apartado de impacto y principales logros, por proyecto finalizado en la vigencia</t>
  </si>
  <si>
    <t>Subdirectora de Asesorías y Extensión
Profesionales de formulación y seguimiento</t>
  </si>
  <si>
    <t>Divulgar mensualmente la Información Presupuestal y Financiera en la página Web Institucional de la UPN</t>
  </si>
  <si>
    <t>Información Presupuestal y Financiera divulgada mensualmente</t>
  </si>
  <si>
    <t>Documentos institucionales publicados en la página web de la UPN</t>
  </si>
  <si>
    <t>Publicar los informes trimestrales y presentar en el Comité del Sistema Gestión Integral un informe de PQRSFD finalizando la vigencia, con base en los informes trimestrales.</t>
  </si>
  <si>
    <t>Informes trimestrales de PQRSFD publicados y presentación del informe al Comité finalizando la vigencia 2022.</t>
  </si>
  <si>
    <t>Secretaria ejecutiva de la Secretaría General</t>
  </si>
  <si>
    <t>1. Diseñar la estrategia para adelantar el evento de la audiencia pública de rendición de cuentas
2. Construir cronograma para ejecución de la estrategia
3. Convocar a las unidades de apoyo para la ejecución de la estrategia
4. Construir la presentación para la Audiencia teniendo en cuenta los aportes de las Unidades Directivas
5. Llevar a cabo las demás actividades necesarias para realizar el evento con la participación de la Comunidad</t>
  </si>
  <si>
    <t>Realizar la Audiencia Pública de Rendición de Cuentas Institucional</t>
  </si>
  <si>
    <t>Audiencia Pública de Rendición de Cuentas Institucional realizada</t>
  </si>
  <si>
    <t>1. Evaluar el ejercicio de Rendición de Cuentas en la UPN.
2. Elaborar y publicar un informe de la evaluación adelantada, junto con las recomendaciones pertinentes.</t>
  </si>
  <si>
    <t>Divulgar en los medios institucionales el Informe de evaluación de Rendición de Cuentas</t>
  </si>
  <si>
    <t>Informe de evaluación de Rendición de Cuentas publicado</t>
  </si>
  <si>
    <t>Jefe Oficina Control Interno</t>
  </si>
  <si>
    <t>Satisface: Plan de desarrollo Institucional.
Meta 1. Fortalecer el Sistema de
Control Interno (meci) en todas
las dependencias y procesos de
la Universidad, conllevando la
consolidación de la cultura de la
calidad y el mejoramiento continuo
Meta 3. Estructurar el proceso de
atención al ciudadano a través de
diversos canales de comunicación y
atención, el diseño y la disposición
de espacios físicos amables para la
atención al usuario, entre otros.</t>
  </si>
  <si>
    <t>1. Convocar a Mesa de trabajo para analizar los resultados de la evaluación presentada por la Oficina de Control Interno
2. Generar acciones de mejora para la próxima vigencia en caso de ser necesario</t>
  </si>
  <si>
    <t>Realizar el ejercicio de retroalimentación sobre la Audiencia Pública de Rendición de Cuentas y generar acciones de mejora para la próxima vigencia en caso de ser necesario, con base al informe presentado por la Oficina de Control Interno</t>
  </si>
  <si>
    <t>Retroalimentación adelantada</t>
  </si>
  <si>
    <t>1. Revisar la información que aparece en el mini sitio de Transparencia y rendición permanente de cuentas.
2. Solicitar la actualización de la información necesaria e incorporar la faltante en el mini sitio de Transparencia y Rendición permanente en la página web de la Universidad Pedagógica.</t>
  </si>
  <si>
    <t>Realizar seguimiento a la publicación de la información indicada en la Ley 1712 del 2014 y generar las acciones necesarias para su cumplimiento</t>
  </si>
  <si>
    <t>Sitio web de Transparencia en funcionamiento según los requerimientos de la Ley 1712 del 2014</t>
  </si>
  <si>
    <t>1. Elaborar las actas del Consejo Superior y el Consejo Académico.
2. Tramitar los acuerdos de Consejo Superior y el Consejo Académico.
3. Publicar las actas en el espacio del Consejo Académico y el Consejo Superior según corresponda, y publicar en la normatividad interna los acuerdos de interés general.</t>
  </si>
  <si>
    <t>Supernumerario de la Secretaría General</t>
  </si>
  <si>
    <t>Hacer el reporte oportuno en la página del ITA e informar los resultados al Comité de Gobierno Digital y al Comité Directivo</t>
  </si>
  <si>
    <t>Reporte oportuno al ITA</t>
  </si>
  <si>
    <t>1. Revisar la información con la que cuenta la institución
2. Construir los documentos requeridos
3. Gestionar la aprobación y publicación de los documentos</t>
  </si>
  <si>
    <t>Mantener actualizados los instrumentos de gestión de la información, como: registro de activos de información, esquema de publicación de información, índice de información clasificada y reservada</t>
  </si>
  <si>
    <t>Instrumentos de gestión de la información actualizados</t>
  </si>
  <si>
    <t>Equipo de Trabajo Archivo y Correspondencia</t>
  </si>
  <si>
    <t xml:space="preserve">Dos sesiones Ordinarias </t>
  </si>
  <si>
    <t>Subdirector Gestión de Sistemas de Información</t>
  </si>
  <si>
    <t>Docencia</t>
  </si>
  <si>
    <t>No aplica</t>
  </si>
  <si>
    <t>1. Atender de manera oportuna las solicitudes, quejas o sugerencias dirigidas al Centro de Egresados.
2. Fortalecer la difusión, trámite y seguimiento al proceso de carnetización de graduados.
3. Publicación y sistematización de ofertas laborales.</t>
  </si>
  <si>
    <t>Jefe Oficina de Desarrollo y Planeación - Facilitadores Proceso GDC</t>
  </si>
  <si>
    <t>Gestión de Calidad</t>
  </si>
  <si>
    <t>Otros Elementos de Gestión</t>
  </si>
  <si>
    <t>Plan Anticorrupción</t>
  </si>
  <si>
    <t>Gestión de Riesgos de Corrupción</t>
  </si>
  <si>
    <t>a.Política de Administración del Riesgo</t>
  </si>
  <si>
    <t>Todos los Procesos del Sistema de Gestión Integral</t>
  </si>
  <si>
    <t>Gestión de Control y Evaluación</t>
  </si>
  <si>
    <t>Planeación Estratégica</t>
  </si>
  <si>
    <t>Iniciativas Adicionales</t>
  </si>
  <si>
    <t>Mecanismos de Atención al Ciudadano</t>
  </si>
  <si>
    <t>b.Fortalecimiento de los canales de atención</t>
  </si>
  <si>
    <t>Gestión del Talento Humano</t>
  </si>
  <si>
    <t>c.Talento Humano</t>
  </si>
  <si>
    <t>d.Normativo y procedimental</t>
  </si>
  <si>
    <t>e.Relacionamiento con el ciudadano</t>
  </si>
  <si>
    <t>Racionalización de Trámites</t>
  </si>
  <si>
    <t>Rendición de Cuentas</t>
  </si>
  <si>
    <t>a.Información de calidad y en lenguaje comprensible</t>
  </si>
  <si>
    <t>Gestión Financiera</t>
  </si>
  <si>
    <t>Gestión para el Gobierno Universitario</t>
  </si>
  <si>
    <t>c.Evaluación y retroalimentación a la gestión institucional</t>
  </si>
  <si>
    <t>d.Incentivos para motivar la cultura de la rendición y petición de cuentas</t>
  </si>
  <si>
    <t>Transparencia y Acceso a la Información</t>
  </si>
  <si>
    <t>a.Lineamientos de transparencia activa</t>
  </si>
  <si>
    <t>Gestión Documental</t>
  </si>
  <si>
    <t>Gestión de Sistemas Informáticos</t>
  </si>
  <si>
    <t>e.Monitoreo del acceso a la información pública</t>
  </si>
  <si>
    <t>Satisface:
Plan de Desarrollo Institucional
Meta → Fortalecer el Sistema de Control Interno – MECI en todas las dependencias y procesos de la Universidad conllevando a la consolidación de la cultura de la calidad y el mejoramiento continuo</t>
  </si>
  <si>
    <t>Estrategia enviada</t>
  </si>
  <si>
    <t>Satisface:
Plan de Desarrollo Institucional
Meta → Realizar un diagnóstico de los procesos y procedimientos administrativos y académicos de la Universidad conducente a la simplificación y racionalización de trámites</t>
  </si>
  <si>
    <t xml:space="preserve">Líder del Proceso GDU, Equipo de Trabajo CIARP </t>
  </si>
  <si>
    <t>1. Consultar a la comunidad por preguntas para que sean respondidas en la rendición de cuentas
2. Grabar y transmitir el día de la Audiencia pública de rendición de cuentas por streaming
3. Producir, publicar y divulgar la audiencia y los videoclips informativos y de preguntas por el Canal YouTube de la UPN.</t>
  </si>
  <si>
    <t>Divulgar la Audiencia Pública de Rendición de Cuentas para fortalecer el proceso comunicativo de la gestión universitaria de la UPN</t>
  </si>
  <si>
    <t>Subdirectora de Recursos Educativos</t>
  </si>
  <si>
    <t>Divulgar la información referida a la rendición de cuentas de la Universidad.</t>
  </si>
  <si>
    <t>Coordinadora emisora.</t>
  </si>
  <si>
    <t>1. Acta/Resumen del equipo administrativo en la cual se consideren los ajustes a la TRD.
2. TRD actualizada y publicada en la web de la Universidad Pedagógica Nacional.</t>
  </si>
  <si>
    <t>Actualizar la versión de la TRD aplicable al Doctorado Interinstitucional en Educación.</t>
  </si>
  <si>
    <t>TRD actualizada</t>
  </si>
  <si>
    <t xml:space="preserve">Coordinador Doctorado Interinstitucional en Educación </t>
  </si>
  <si>
    <r>
      <t xml:space="preserve">1. Realizar los diseños de infografías de los siguientes formatos de evaluación: FOR006GDU Evaluación, Video Cine o Fonográfico puntos salariares, FOR007GDU Evaluación de Libro o Capitulo de Investigación, FOR008GDU Evaluación de Libro o Capitulo de Texto, FOR009GDU Evaluación de Libro o Capitulo de Ensayo, FOR012GDU Evaluación Obras Artísticas puntos salariales, FOR014GDU Evaluación Software, FOR020GDU Evaluación Artículo en Revista No Indexada, FOR021GDU Evaluación Ponencias, FOR038GDU Evaluación ascenso de categoría profesores de planta.
2. Presentar las infografías para aprobación al Comité Interno de Asignación y Reconocimiento de Puntaje - CIARP
</t>
    </r>
    <r>
      <rPr>
        <sz val="10"/>
        <rFont val="Arial Narrow"/>
        <family val="2"/>
      </rPr>
      <t>3. Publicar infografías en el minisitio Ciarp</t>
    </r>
  </si>
  <si>
    <t>Nueve diseños de infografías publicadas en el minisitio CIARP</t>
  </si>
  <si>
    <t>Publicar nueve boletines con temas académicos de interés a la comunidad en general</t>
  </si>
  <si>
    <t>Número de boletines publicados anualmente/9 (Un boletín mensual)</t>
  </si>
  <si>
    <t>Vicerrector Académico</t>
  </si>
  <si>
    <t>Presentar ante el Comité Interno de Asignación y Reconocimiento de Puntaje - CIARP trimestralmente un informe de seguimiento a la evaluación de la productividad académica, para puntos salariales, puntos adicionales, puntos por bonificación y proceso de reclasificación.</t>
  </si>
  <si>
    <t>Cuatro Informes presentados al Comité CIARP, donde se refleje el informe de seguimiento a la evaluación de productividad académica</t>
  </si>
  <si>
    <t>Minisitio que evidencie el Nº de actas publicadas conforme al número de sesiones (ordinarias, extraordinarias y ad-referéndum) del CIARP realizadas.</t>
  </si>
  <si>
    <t>1. Realizar los guiones donde se documente la información correspondiente a: Reconocimiento del mini sitio Ciarp, radicación de solicitudes y procesos del CIARP
2. Presentar los guiones a la Subdirección de Recursos Educativos para aprobación, diseño y edición.
3. Videos editados y publicados en el minisitio CIARP</t>
  </si>
  <si>
    <t>Gestión Docente Universitario</t>
  </si>
  <si>
    <t>Satisface:
Plan de Desarrollo Institucional
Fortalecer el proceso de rendición de cuentas y socialización de resultados de la gestión de la Universidad a la sociedad usando más los medios y estrategias de comunicación institucional</t>
  </si>
  <si>
    <t xml:space="preserve"> </t>
  </si>
  <si>
    <t>Protocolo divulgado a la comunidad universitaria</t>
  </si>
  <si>
    <t>Incluir en el Plan de Capacitación, capacitaciones relacionadas con el código de ética</t>
  </si>
  <si>
    <t>Subdirección de Admisiones y Registro - Subdirección de Bienestar Universitario - Subdirección de Servicios Generales - Subdirección de Personal - Centro de Lenguas - Biblioteca - CIARP</t>
  </si>
  <si>
    <t>1. Realizar Mesas de Trabajo al interior del proceso para la identificación y actualización de los riesgos existentes del proceso.
2. Solicitar a la ODP la revisión y/o aprobación del mapa de riesgos</t>
  </si>
  <si>
    <t>Mapa de riesgos actualizado y publicado</t>
  </si>
  <si>
    <t>Divulgar el protocolo de Atención al Ciudadano a través de los medios institucionales</t>
  </si>
  <si>
    <t>1. Publicar en los medios institucionales, las capacitaciones sobre participación ciudadana y atención al ciudadano, realizadas por el DAFP u otras instancias
2. Asistir a las jornadas previstas</t>
  </si>
  <si>
    <t>Jornadas de capacitación del DAFP u otras instancias divulgadas en los medios institucionales</t>
  </si>
  <si>
    <t>Publicar los documentos institucionales orientados a informar sobre la gestión institucional: Informe de Gestión Anual 2021, Informe de Seguimiento al PDI 2020-2024, Informe de Gestión periodo rectoral, Informe de Seguimiento al Plan de Mejoramiento Institucional y Boletín Estadístico 2021</t>
  </si>
  <si>
    <t>Revisar y actualizar el mapa de riesgos del proceso conforme a las observaciones de las Oficina de Control interno, en cuanto a los riesgos de tecnología y de fraude</t>
  </si>
  <si>
    <t>1. Publicar en los medios institucionales, las capacitaciones sobre rendición de cuentas, realizadas por el DAFP u otras instancias
2. Asistir a las jornadas previstas</t>
  </si>
  <si>
    <t>Generar guiones para elaborar videos tutoriales correspondiente a: Reconocimiento del mini sitio Ciarp, radicación de solicitudes y procesos del CIARP</t>
  </si>
  <si>
    <t>Cuatro videos tutoriales editados</t>
  </si>
  <si>
    <t>Realizar y presentar los informes donde se refleje el seguimiento a la evaluación de la productividad académica</t>
  </si>
  <si>
    <t>1. Divulgar Mapa de Riesgos de Corrupción en el Link de Transparencia y Acceso a la Información Pública
2. Promover su consulta y participación en cuanto a su actualización
3. Recibir las observaciones de la comunidad e incorporar aquellas que se consideren pertinentes</t>
  </si>
  <si>
    <t xml:space="preserve">Informe Cuatrimestral de seguimientos al Plan anticorrupción y Atención al ciudadano. </t>
  </si>
  <si>
    <t xml:space="preserve">Atender los lineamientos de atención al ciudadano y los canales de comunicación </t>
  </si>
  <si>
    <t>1. Construir y presentar al Comité Directivo la versión inicial del Plan Anticorrupción y Atención al Ciudadano de acuerdo a los aportes de las unidades administrativas y académicas de la institución
2. Publicar en la página web institucional la versión inicial y generar espacios para la generación de observaciones y recomendaciones de la comunidad en general
3. Ajustar el Plan conforme a las observaciones recibidas y publicar en la versión 02</t>
  </si>
  <si>
    <t>Fortalecer los canales de atención al ciudadano, ofreciendo por lo menos una alternativa que permita la interrelación a distancia y en tiempo real.</t>
  </si>
  <si>
    <t>Una propuesta de mejora para los canales de atención al ciudadano.</t>
  </si>
  <si>
    <t xml:space="preserve">Publicar de manera oportuna y clara usando los medios institucionales las convocatorias, procesos y procedimientos del Centro de Egresados y actualización periódica de redes sociales, (Facebook, twitter e Instagram) micrositio y boletín notas profesionales. </t>
  </si>
  <si>
    <t>1. Reunión con las unidades que tienen funciones relacionadas con la atención al ciudadano
2. Difundir el protocolo de Atención al ciudadano en las páginas institucionales</t>
  </si>
  <si>
    <t>Satisface: 
Plan de Mejoramiento Institucional
Meta → Adecuar y visibilizar todos los canales y puntos de atención al ciudadano y demás requerimientos establecidos en la Ley 1712 del 2014 reflejado a través del índice de transparencia y acceso a la información ITA</t>
  </si>
  <si>
    <t>1. Evaluar las temáticas que se incluirán dentro del Plan de Capacitación de acuerdo con las capacidades institucional
2. Construir el Plan y presentarlo a la unidad correspondiente para aprobación</t>
  </si>
  <si>
    <t>Promover la participación de la comunidad universitaria en las jornadas de capacitación llevadas a cabo por el DAFP u otras instancias externas que estén relacionadas con participación ciudadana, atención al ciudadano</t>
  </si>
  <si>
    <t>Elaborar y publicar 9 infografías en el mini sitio CIARP tras la aprobación del Comité Interno de Asignación y Reconocimiento de Puntaje - CIARP</t>
  </si>
  <si>
    <t>1. Realizar revisión de la normatividad vigente aplicable al proceso
2. Actualizar, en caso de ser necesario, el normograma del proceso
3. Solicitar la aprobación y publicación en el mapa de procesos y procedimientos</t>
  </si>
  <si>
    <t>1. Construir las encuestas de percepción
2. Aplicar encuestas a los diferentes estamentos según corresponda
3. Consolidar los resultados obtenidos y remitirlos al proceso de Gestión de Calidad</t>
  </si>
  <si>
    <t>Aplicar encuestas de percepción sobre la prestación de los diferentes servicios que presta la institución a los usuarios internos y externos</t>
  </si>
  <si>
    <t>Remitir al DAFP Estrategia de implementación de los trámites y servicios administrativos de la UPN</t>
  </si>
  <si>
    <t>Audiencia Pública de Rendición de Cuentas y videoclips informativos publicados en YouTube</t>
  </si>
  <si>
    <t>1. Consolidar, con base a los documentos con los que cuenta la oficina, la versión inicial de los documentos
2. Solicitar, en caso de ser requerido, a las unidades, ampliación de los logros alcanzados según corresponda
3. Construir versión final y presentar al Comité Directivo para su revisión y recomendaciones
4. Incluir aportes recibidos de la Unidades Directivas y publicar documento final</t>
  </si>
  <si>
    <t>Promover la participación de la comunidad universitaria en las jornadas de capacitación llevadas a cabo por el DAFP u otras instancias externas que estén relacionadas con la temática de rendición de cuentas</t>
  </si>
  <si>
    <t xml:space="preserve">Orientar la implementación de la Política de Gobierno Digital en la Universidad Pedagógica Nacional. </t>
  </si>
  <si>
    <t>Realizar las sesiones Ordinarias del Comité de Gobierno Digital o las establecidas de acuerdo con el Articulo 6 de la Resolución No. 0644 de 2019</t>
  </si>
  <si>
    <t>Publicar las actas aprobadas y firmadas por el Comité Interno de Asignación y Reconocimiento de Puntaje - CIARP para la vigencia 2022</t>
  </si>
  <si>
    <t>1. Solicitar reporte de avance a los procesos correspondientes.
2. Revisión y evaluación de evidencias, que permitan determinar porcentajes y nivel de cumplimiento.
3. . Elaborar el Informe de seguimiento al Plan Anticorrupción y Atención al Ciudadano.</t>
  </si>
  <si>
    <t>Presentar tres (3) informes de seguimiento a los Planes Anticorrupción y Atención al ciudadano dentro de los plazos establecidos para cumplir con el requerimiento legal.</t>
  </si>
  <si>
    <t xml:space="preserve">1. Identificar que propuestas de mejora en los canales de atención al ciudadano planteadas por el equipo de trabajo del CLE pueden ser desarrolladas.
2. Solicitar el apoyo que sea necesario a las dependencias que correspondan para implementar las mejoras a los canales de atención.
3. Publicar en la página web, redes sociales o notas comunicantes las mejoras realizadas a los canales de atención al ciudadano del CLE.  </t>
  </si>
  <si>
    <t xml:space="preserve">1. Elaborar el promo de invitación para la rendición de cuentas con la información enviada por la ODP.
2. Grabar y emitir uno o más programas radiales dedicados a la rendición de cuentas.
3. Publicar en las redes de la emisora la pieza de comunicación que invita a la rendición de cuentas.  </t>
  </si>
  <si>
    <t xml:space="preserve">1. Proponer temáticas a desarrollar que puedan ser de interés para la comunidad universitaria.
2. Recolectar información de las unidades académicas.
3. Consolidar la información.
4. Elaborar y divulgar el boletín a la Comunidad en general </t>
  </si>
  <si>
    <t>1. Publicar en la página web mensualmente los Informes de Ejecución Presupuestal de Ingresos y Gastos.
2. Publicar los Informes Financieros y Contables de forma mensual una vez se realice el cierre trimestral y se reporte el Chip.</t>
  </si>
  <si>
    <t>Subdirector Financiero-Profesional Especializado Presupuesto y Contabilidad</t>
  </si>
  <si>
    <t>1. Tramitar y hacer seguimiento y control de las peticiones, quejas, reclamos, sugerencias, felicitaciones y denuncias de acuerdo a los tiempos reglamentarios.
2.Consolidar el informe de PQRSFD de manera trimestral y publicarlo en la página web institucional.
3. Presentar los resultados consolidados de PQRSFD al Comité del Sistema de Gestión Integral en la última sesión de la vigencia 2022.</t>
  </si>
  <si>
    <t>Divulgar oportunamente todos los actos administrativos de interés general emitidos por los Consejos Superior y Académico</t>
  </si>
  <si>
    <t>N° actos administrativos publicados / administrativos formalizados</t>
  </si>
  <si>
    <t>1. Realizar un balance del cumplimiento del ITA de acuerdo con los resultados de la medición de la Procuraduría e identificar aspectos de mejorar para la próxima vigencia. 
2. Asesorar y acompañar a las dependencias para que se cumplan con la norma
3. Reportar al Comité de Gobierno Digital el porcentaje del cumplimiento del Índice de Transparencia y Acceso a la información Pública durante la vigencia 2022 y aspectos de mejora</t>
  </si>
  <si>
    <t>Numero de actas aprobadas y firmadas por el Comité Interno de Asignación y Reconocimiento de Puntaje - CIARP, publicadas en el minisitio web</t>
  </si>
  <si>
    <t>Gestión_de_Admisiones_y_Registro-Gestión_de_Bienestar_Universitario-Gestión_de_Servicios-Gestión_de_Talento_Humano-Extensión-Gestión_Bibliográfica-Gestió_Docente_Universitario</t>
  </si>
  <si>
    <t>Comunicaciones</t>
  </si>
  <si>
    <t xml:space="preserve">Mantener en las redes sociales, de forma diaria, publicaciones con información relevante de la Universidad. Dicha información será difundida a través de Facebook, Twiiter e Instagram,  </t>
  </si>
  <si>
    <t>Mantener de manera continúa y sin interrupción el flujo la información de interés académico, y socioeducativo, publicando una vez al día las solicitudes de las dependencias</t>
  </si>
  <si>
    <t xml:space="preserve">Número de días, en el marco de la gestión de la Universidad, y el número de piezas publicadas. </t>
  </si>
  <si>
    <t>Coordinador de la Oficina de Comunicaciones</t>
  </si>
  <si>
    <t>Consolidar un registro diarío en formato Excel en el que se de cuenta de las menciones de la Universidad Pedagógica Nacional en los medios de comunicación.</t>
  </si>
  <si>
    <t xml:space="preserve">Compilar y alimentar un registro digital que de cuenta de las menciones que hacen los medios de la Universidad Pedagógica Nacional. </t>
  </si>
  <si>
    <t xml:space="preserve">Un (1) registro de las apariciones institucionales en prensa. </t>
  </si>
  <si>
    <t>Profesional Grupo de Comunicaciones</t>
  </si>
  <si>
    <t>1. Publicar la oferta académica de la Universidad Pedagógica Nacional en redes sociales y a través de canales digitales.
2. Mantener actualizada la información sobre los programas académicos de pregrado y posgrado de la Universidad.</t>
  </si>
  <si>
    <t xml:space="preserve">Publicar y diseñar 15 piezas en redes sociales y en el portal institucional sobre las acciones, tareas y actividades relacionadas con la oferta académica de la Universidad Pedagógica Nacional. </t>
  </si>
  <si>
    <t>Número de piezas publicadas / Número de piezas propuestas</t>
  </si>
  <si>
    <t xml:space="preserve">Atender el 100% de las solicitudes de divulgación de información enviadas por todas las dependencias académicas y administrativas de la Universidad en los diferentes medios de comunicación institucionales. </t>
  </si>
  <si>
    <t xml:space="preserve">Número de solicitudes recibidas por InVox / Número de solicitudes atendidas. </t>
  </si>
  <si>
    <t>Profesional Grupo de Comunicaciones -Coordinador de la Oficina de Comunicaciones</t>
  </si>
  <si>
    <t>1. Gestionar la traducción de contenidos del portal web institucional.
2. Publicar los contenidos traducidos.
3. Promocionar los contenidos en segunda lengua en los subdominios institucionales</t>
  </si>
  <si>
    <t>Gestionar con el Departamento de Lenguas la traducción de ochenta (50) cuartillas de los contenidos de primer y segundo nivel de las unidades académicas y administrativas.</t>
  </si>
  <si>
    <t>Número de cuartillas traducidas y publicadas en el portal web institucional / número de enlaces generados y direccionados al portal en segunda lengua (inglés)</t>
  </si>
  <si>
    <t xml:space="preserve">1. Consolidar la pauta visual y de navegación en los subdominios de la UPN y elaborar los mapas de sitios de los subdominios institucionales.
2. Dar apoyo en el campo de las comunicaciones a los procesos relacionados con las actividades del Gobierno Universitario, entre las que cabe destacar las elecciones a las representaciones estudiantiles, docentes y designaciones institucionales.
3. Promocionar el botón de suscripción (Notas Comunicantes, Magazín Pedagógico, boletines institucionales).
4. Ofertar capacitaciones para optimizar la administración de contenidos en el portal institucional.         </t>
  </si>
  <si>
    <t xml:space="preserve">Número de minisitios propuestos / número de sitios consolidados. </t>
  </si>
  <si>
    <t>d.Criterio diferencial de accesibilidad</t>
  </si>
  <si>
    <t xml:space="preserve">Realizar y emitir entre 3 y 5 programas radiales dedicados a la rendición de cuentas. </t>
  </si>
  <si>
    <t xml:space="preserve">Contribuir con la política anticorrupción del estado Colombiano </t>
  </si>
  <si>
    <t>1. Realizar un diagnostico para la identificación de nuevos tramites y/o servicios administrativos en los procesos del SGI.
2. Realizar mesas de trabajo con los procesos a cargo de los nuevos tramites.
3. Crear la estrategia de implementación.</t>
  </si>
  <si>
    <t>Incorporar en el informe de gestión de la SAE un apartado por cada uno de los proyectos SAR, donde se describan los principales logros e impactos alcanzados con el desarrollo de los proyectos SAR finalizados durante esa vigencia.</t>
  </si>
  <si>
    <t xml:space="preserve">Desarrollar 10 minisitios institucionales y garantizar su óptimo funcionamiento. </t>
  </si>
  <si>
    <t>II_período_(may_a_ago)</t>
  </si>
  <si>
    <t>En proceso</t>
  </si>
  <si>
    <t>Se realizó la revisión de la pagina del ITA de la UPN,solicitando la actualización de enlaces y migración de información por medio de correos electrónicos, además se solicitó actualización del Menú Participa y se realizaron reuniones de trabajo con el Grupo de Comunicaciones generando el seguimiento a la publicación de información según la normatividad</t>
  </si>
  <si>
    <t>En Proceso</t>
  </si>
  <si>
    <t xml:space="preserve">Se realizó la actualización del mapa de riesgo con fecha 29 de julio del 2022, cargado en el Sistema de Gestión de Calidad Isolución </t>
  </si>
  <si>
    <t>La Subdirección de Sistemas de Información reportó que el Comité de Gobierno Digital se reunió el día 10 de mayo de 2022, según Acta No. 1 , la cual adjuntaron como soporte de la ejecución de la acción planteada, la cual fue corroborada por la Oficina de Control Interno y confirma su avance del 66%</t>
  </si>
  <si>
    <t>La Subdirección de Personal informó que  para los meses de diciembre de 2021 y enero de 2022, llevó a cabo el requerimiento y consolidación, de las necesidades de capacitación en las diferentes unidades académicas y administrativas de la Universidad, las cuales fueron enviadas a la Rectoría, para los trámites correspondientes del Comité Paritario de Capacitación, establecido a través del Acuerdo 004 de 2022.</t>
  </si>
  <si>
    <t>11.2. FOR008GDU Evaluación de libro o capítulo de texto</t>
  </si>
  <si>
    <t>A continuación el elace de la publicación: http://ciarp.pedagogica.edu.co/infografias/</t>
  </si>
  <si>
    <t>El 20 de mayo de 2022 la Subdirección de Recursos Educativos remite la edición del primer video que corresponde a la parte general o introducción a los procesos, el cual ya se encuentra registrado en el minisitio del CIARP: https://www.youtube.com/watch?v=445W7p5GpGY&amp;ab_channel=UniversidadPedag%C3%B3gicaNacional</t>
  </si>
  <si>
    <t>El Centro de Egresados publicó 66 piezas comunicativas en formato de imagen y video en las distintas redes del centro de la Universidad pedagógica nacional con información precisa de eventos, conferencias, talleres, beneficios, y demás actividades de la UPN,  se gestionaron dos reuniones con el equipo de comunicaciones de la UPN y la Pedagógica radio para poder realizar la difusión compartida de las piezas comunicativas en las distintas redes sociales de la UPN. 
-En el micrositio se difunden semana a semana las comunicaciones relacionadas con los procesos descritos en los acuerdos de la UPN, relacionados con becas, consejo de representante, es decir contenido formal de la UPN, por otra parte aquellas comunicaciones sobre actividades, talleres, seminarios y eventos institucionales, son compartidos en nuestras redes sociales de Facebook, Instagram, Twitter.
- Por medio de las Notas comunicantes y Profesionales se difunde información directamente al correo de los egresados y miembros de la comunidad académica de la universidad sobre beneficios descuentos y demás información de relevancia para los egresados.
No se adjuntaron evidencias para verificar lo reportado por parte del proceso.</t>
  </si>
  <si>
    <t xml:space="preserve">El Grupo de Comunicaciones informó la publicación de las siguientes piezas, las cuales adjuntó como soporte de la ejecución de la acción planteada.
1.El potencial deportivo de la UPN /30-mar-22
2. Maestría en Enseñanza de Lenguas Extranjeras: idiomas y prácticas pedagógicas que transforman vidas /09-may-2 
3. Maestría en Docencia de la Química: conectando la investigación y la didáctica / 20-may-22
4. La mejor maestra de Iberoamérica le apuesta a la inclusión educativa desde la tecnología /14-jun-22 
5. Doctorado Interinstitucional en Educación: investigación con sentido de transformación /18-jul-22
6. Vicerrectoría Administrativa y Financiera: recursos con proyección social	/09-ago-22
7. Maestría en Desarrollo Educativo y Social: más de 30 años formando investigadores con sentido social / 17-ago-22
Revisada la información reportada se confirma el avance del 66%  </t>
  </si>
  <si>
    <t>El Grupo de comunicaciones informó que se ha  divulgado de manera continúa  el flujo de la información de interés académico, y socioeducativo,  las solicitudes de las dependencias, a la fecha se han realizado y publicado 2090  piezas en redes sociales , suministró el reporte del invox  a la Oficina de Control la evidencia que soporta la ejecución de la acción planteada en un 66%</t>
  </si>
  <si>
    <t xml:space="preserve">
La Oficina de Desarrollo y Planeación desarrolló una  socialización especifica en tema de riesgos institucionales  a todos procesos del Sistema de Gestión Integral de acuerdo a las mesas de trabajo y asesorías desarrolladas. La dependencia aportó evidencia de  la socialización efectuada el 18 de marzo, la cual fue verificada por la Oficina de Control Interno confirmando su avance del 66%</t>
  </si>
  <si>
    <t xml:space="preserve">Se hace necesario actualizar documentación de política y administración del riesgo para garantizar el cumplimiento a la Guía 5 del DAFP </t>
  </si>
  <si>
    <t>construcción del Mapa de Riesgos de Corrupción</t>
  </si>
  <si>
    <t>El proceso de Calidad  realizó asesoría a procesos de acuerdo a cronograma desarrollado por la ODP, a la fecha se han realizado 31 asesorías de 41 solicitudes por parte de los procesos, Suministró como evidencias las listas de asistencias de las asesorías prestadas a los 31 procesos, lo cual fue verificado por la Oficina de Control Interno y con lo que se confirma el avance reportado por la dependencia.</t>
  </si>
  <si>
    <t>Los procesos informaron los siguiente:
- PLANEACIÓN FINANCIERA  : Se recibió asesoría del grupo de Calidad el 23 de marzo del 2022, se realizó actualización de riesgos PES en ISOLUCIÓN y la ODP aprobó el mapa de riesgos PES el 30 de junio de 2022.              
GESTIÓN DE CALIDAD: Se actualizó el mapa de riesgos de Gestión de calidad el 30 de junio del 2022 ante el Comité del SGI,
GESTION DOCUMENTAL : Sostuvo reunión de asesoría de Oficina de Desarrollo y Planeación,  informando nuevos lineamientos institucionales sobre gestión de riesgos, se efectuó la revisión, elaboración, ajuste y a probación a la propuesta modificación mapa de riesgos del proceso.
GESTION FINANCIERA: Realizó mesas de trabajo,  y asesorías con el  profesional de Oficina de Desarrollo y Planeación desde en donde se realizó la socialización de la  actualización, implementación de los lineamientos y nuevas disposiciones establecidas por el Departamento Administrativo de la Función Pública contenidas en “Guía para la Administración y el Diseño de Controles en entidades públicas”, V5 de diciembre de 2020, también remitió la propuesta de Mapa de Riesgos incluyendo  el riesgo de fraude y de tecnología a la ODP para su respectiva revisión, aprobación y posterior cargue en el aplicativo Isolucion.
GESTION SISTEMAS DE INFORMACION: La subdirección se reunió en tres oportunidades con la Oficina de Desarrollo y Planeación con el fin de analizar con el equipo de trabajo el mapa de riesgos del proceso.
Se remitió el 28 de junio a la oficina de Planeación el mapa de riesgos para su revisión. 
GESTION DE TALENTO HUMANO: No reportó avance.
GOBIERNO UNIVERSITARIO: El proceso informó que se llevó a cabo una reunión el 4 de mayo de 2022 y el 23 de agosto de 2022 para la identificación y actualización de los riesgos existentes del proceso., en donde se adjunto listado de asistencia y resumen de reunión, lo cual se verificó. Por otra parte comento que el 30 de agosto de 2022 se envió la actualización del mapa de riesgos a la ODP para revisión y aprobación. Para lo cual remite correo como evidencia.
GESTION DE CONTROL Y EVALUACION: El proceso a efectuado mesas de trabajo del equipo de trabajo, junto con la Oficina de Desarrollo y Planeación y esta en proceso de actualización del mapa de riesgos del proceso.
DOCENCIA:  Se realiza reunión con los Facilitadores y  capacitación de Isolución,
EXTENSION: El día 22 de marzo, se adelantó un capacitación con el funcionario asignado por la Oficina de Desarrollo y Planeación, donde explicó el correcto diligenciamiento del formato actualizado de mapa riesgos, conforme la nueva normatividad del DAFP. 
GESTION DOCENTE UNIVERSITARIO: No reporto información
GRUPO DE COMUNICACIONES: No reportó información.</t>
  </si>
  <si>
    <t>consulta y Divulgación</t>
  </si>
  <si>
    <t>d. Monitoreo y Revisión</t>
  </si>
  <si>
    <t>Los procesos informaron los siguiente:
PLANEACION ESTRATEGICA: Se realizó la el seguimiento a la matriz de riesgo de corrupción sobre el indicador de proyectos de inversión del proceso PES correspondiente al periodo mayo-agosto, al equipo de Calidad el 01 de septiembre de 2022 para consolidar con los demás riesgos y posteriormente enviar a la Oficina de Control Interno.
GESTIÓN DE CALIDAD:Se remite seguimiento de los controles a la Oficina de Control Interno el 06 de septiembre de 2022 con corte al 31 de agosto 2022
GESTION DOCUMENTAL : El 06/05/2022 fue remitido el seguimiento realizado al riesgo de corrupción del proceso, correspondiente al primer cuatrimestre de 2022.
GESTION FINANCIERA: Reportó en la evaluación y seguimiento al  Mapa de Riesgos con corte a Agosto de 2022, el monitoreo se realizó  para los dos riesgos GFN- RC-01 y  GFN-RC-02, por parte del Proceso el 6 de Septiembre  de 2022.
GESTION SISTEMAS DE INFORMACION:Se realizó monitoreo con el jefe de oficina de Control interno y se remitió el respectivo reporte.
GESTION DE TALENTO HUMANO: No reportó avance.
GOBIERNO UNIVERSITARIO: Reportó informe a la Oficina de Control Interno el 6 de septiembre de 2022
GESTION DE CONTROL Y EVALUACION: El proceso ha remitido la información para los seguimientos correspondientes y se realiza el monitoreo pertinente de los riesgos de corrupción.
DOCENCIA: El proceso remitió la información correspondiente a la Oficina de Control Interno en Mayo 6 y Septiembre 6 de 2022,
GESTION DOCENTE UNIVERSITARIO: No reporto información
EXTENSION: Este primer seguimiento se envía oportunamente a la Oficina de Control Interno, de acuerdo con los plazos establecidos por dicha unidad.
GRUPO DE COMUNICACIONES: No reportó información.</t>
  </si>
  <si>
    <t>La Oficina de Control Interno solicitó la información de seguimiento a cada uno de los procesos que definieron acciones en el Mapa de Riesgos de corrupción, las evidencias se verificaron, se consolidó y generó el informe correspondiente, el cual fue publicado en la página de la Universidad http://controlinterno.pedagogica.edu.co/vigencia-2022-informes-vigencias/;  dentro de los términos establecidos por el DAFP. Por lo tanto se confirma el avance del 66%</t>
  </si>
  <si>
    <t>e. Seguimiento</t>
  </si>
  <si>
    <t>La Oficina de Control Interno solicitó la información de seguimiento a cada uno de los procesos que definieron acciones en el Plan anticorrupción y Atención al ciudadano , se verificó, consolido y genero el informe correspondiente con la información suministrada, el cual fue publicado en la pagina dela Universidad http://controlinterno.pedagogica.edu.co/vigencia-2022-informes-vigencias/;  dentro de los términos establecidos por el DAFP. Por lo tanto se confirma el avance del 66%</t>
  </si>
  <si>
    <t>La Oficina de Desarrollo y Planeación  construyó  del Plan Anticorrupción, remitida al Comité Directivo para sus recomendaciones. Posteriormente se publicó esta versión en la página web institucional en el link http://planeacion.pedagogica.edu.co/wp-content/uploads/2022/06/PLAN-DE-ACCION-Y-DE-MEJORAMIENTO-INSTITUCIONAL-2022-V02.pdf, y fue verificado por la Oficina de Control Interno confirmando la ejecución d de la acción planteada en un 66%</t>
  </si>
  <si>
    <t>EL proceso de Extensión no efectuó reporte de la acción planteada.</t>
  </si>
  <si>
    <t>El centro de Egresados reportó que en la vigencia se atendieron  de manera oportuna las 18 solicitudes, quejas o sugerencias, 2 derechos de petición;  por medio de redes sociales, llamadas al CEG y vía presencial, dando respuesta oportuna.
Se ha dado trámite y seguimiento al proceso de carnetización de graduados, las cuales se reciben por medio de las distintas redes sociales, se presentaron 15 dudas y  se han redirigido a la Subdirección de admisiones y registro , además se efectuó  la descarga de los recibos de pago de los egresados para agilizar su proceso.
Por medio de las diferentes redes de la UPN se reciben las ofertas laborales, se establece una comunicación con el empleador solicitando la información para poder publicar la oferta en la página de Facebook Ofertas Laborales Universidad pedagógica Nacional para ser publicadas. A la fecha se han publicado 66 ofertas para diversos cargos de tipo profesional y para licenciados UPN, de instituciones de educación formal e informal con base al escalafón docente. No se adjuntaron evidencias para verificar lo reportado por parte del proceso.</t>
  </si>
  <si>
    <t>La Oficina de Control Interno recibe por medio de correo electrónico y verifica  los soportes que evidencian la  notificación  por medio de  nota comunicante No 6060 del 13 de junio del 2022, la divulgación del Protocolo de Atención al Ciudadano, adicional la realización de la  presentación por TEAMS del protocolo y atención al ciudadano el 3 de junio del 2022, con la participación de 41 asistentes, en donde se suministra la lista de  asistencia y la grabación de la reunión, por parte d de la Oficina de Desarrollo y Planeación, confirmando su avance del 66% en las acciones planteadas.</t>
  </si>
  <si>
    <t>Teniendo en cuenta la expedición del Acuerdo 004 de 2022 - Estatuto de Personal Administrativo, no se ha constituido el Comité Paritatio de Capacitación, para efectos de llevar a cabo la aprobación del Plan de Capacitación de la Universidad- Vigencia 2022.</t>
  </si>
  <si>
    <t>La Oficina de Desarrollo y Planeación  participó en la capacitación del DAFP sobre  "Política de participación ciudadana" el 18 de julio de 2022 con participación de delegados de VGU, OCI, SGN,VAC,VAD, IPN y ODP , Adjunto los correos que soportan la ejecución de la acción,  y fue verificada por la Oficina de Control Interno, confirmando el avance reportado.</t>
  </si>
  <si>
    <t>El Comité Interno de Asignación y Reconocimiento de Puntaje CIARP, reporto que  en sesión del 24 de marzo de 2022, acta 11,  se realizó una revisión de la infografía FOR006GDU Evaluación, Video Cine o Fonográfico puntos salariares y  en sesión del 31 de marzo  de 2022, acta 12, se aprobó continuando el proceso ante el Grupo de Comunicaciones para su diagramación y publicación en el minisitio CIARP. En acta 19 del 19 de mayo se presentó y aprobó la versión1 de Infografías, respecto a los formatos: 
11.1. FOR007GDU Evaluación de libro o capítulo de investigación y 11.2. FOR008GDU Evaluación de libro o capítulo de texto
La Oficina d encontró Interno verifico la información suministrada por el procesos en el link  http://ciarp.pedagogica.edu.co/infografias/, por lo que confirma su avance en un 35%</t>
  </si>
  <si>
    <t>Los procesos informaron los siguiente:
PLANEACIÓN FINANCIERA :Se actualizó nomograma el 10 de mayo del 2022, cargado en el MPP, y en el aplicativo ISOLUCIÓN se efectuó el día 04 de agosto de 2022,
GESTION DOCUMENAL; Fueron realizadas 2 sesiones de capacitación en el uso de aplicativo Isolucion, y de esta forma  iniciar proceso de actualización documental del proceso  en dicha aplicación.
GESTION FINANCIERA:Se realizó una segunda actualización incluyendo la Actualización Normativa del año  2022  (ítem 119 al 125).  Se derogaron las Resoluciones en los ítems:  33-37-52-55-57 y se incluyeron  en el aplicativo Isolucion ,
GESTION DE SISTEMAS : La Subdirección repara que no hubo modificación en la normatividad.
GESTION DE TALENTO HUMANO: No reportó avance.
GESTION GOBIERNO UNIVERSITARIO: En reunión del 23 de agosto de 2022 se recopilaron las modificaciones que se requieren implementar en el normograma, y quedó como compromiso solicitar la modificación  con el acto administrativo que modificará la Resolución rectoral del ítem 24, adjuntaron el  resumen de reunión del 23 de agosto, el cual se corroboró.
GESTION DE CONTROL Y EVALUACION: El proceso reporto haber efectuado la actualización y publicación del normograma y se efectuó el cargue en el aplicativo Isolucion
PROCESO DOCENCIA: El proceso reporta la revisión del normograma  e informa que tiene capacitación de nuevo aplicativo del SGC- Isolucion.
GESTION DOCENTE UNIVERSITARIO: No reporto información.
EXTENSION: Reportó Pendiente actualización del normograma con modificaciones normativas recientes, http://mpp.pedagogica.edu.co/verseccion.php?ids=22&amp;idh=419
GRUPO DE COMUNICACIONES: No reportó información.</t>
  </si>
  <si>
    <t xml:space="preserve">EL proceso de Calidad, No se presenta avance, debido a desactualización de la documentación del proceso, en cuanto a  la inclusión en el normograma del proceso. </t>
  </si>
  <si>
    <t>GESTION DE ADMISIONES Y REGISTRO: Reportó que en  cada período académico la Subdirección tiene a disposición de la comunidad universitaria en general y usuarios externos, una encuesta que permite medir la percepción de los usuarios con respecto a la calidad de los servicios que presta la Subdirección de Admisiones y Registro, esta puede ser diligenciada a través de nuestro minisitio web : http://admisiones.pedagogica.edu.co/califica-tu-experiencia-en-la-sad/
Así mismo, la encuesta está preestablecida en la firma del correo institucional de cada funcionario de la Subdirección, por lo que cada vez que se remite un correo, el receptor del mensaje tiene la opción de ingresar y diligenciar la encuesta de manera más fácil.
GESTION BIENESTAR UNIVERSITARIO: El proceso informó que se aplican encuestas realizadas con la plataforma LIMESURVEY, y  a dichas encuentras, tanto los usuarios internos y externos pueden acceder por medio de un código QR que es visibilizado en puntos estratégicos de la Subdirección, se adjunta como evidencia, la cual es verificada junto con el  resultado de las mismas.
GESTION DE SERVICIOS: Por parte de la Subdirección de Servicios Generales se han realizado encuestas de satisfacción del servicio de transporte, aseo y cafetería, mantenimientos realizad. Adicional se creo la encuesta del servicio de Almacén e inventarios, el proceso suministro evidencia y fue verificada junto con lo proporcionado en el   en el link http://encuestas.pedagogica.edu.co/index.php/761656?newtest=Y
GESTION DOCENTE UNIVERSITARIO: No reporto información.
GESTION DE TALENTO HUMANO: Definió el Modelo del instrumento de Encuesta de Percepción, y se envió al Grupo de Comunicaciones de la Universidad, para su diseño e implementación en la Universidad.
EXTENSION: No reporto avances a la acción planteada.
GESTION BIBLIOGRAFICA:Se construyeron las encuestas para los diferentes servicios de la Biblioteca, y se realizaron encuestas en el primer semestre y su respectivo análisis</t>
  </si>
  <si>
    <t>La Vicerrectoría suministró a la Oficina de Control Interno copia de los 3 boletines emitidos el 1 de abril, 13 e mayo y 5 de julio de 2022, los cuales fueron corroborados y consultados en el link http://vac.pedagogica.edu.co/boletines-2022/, por lo cual se confirma el avance en la acción del 40%</t>
  </si>
  <si>
    <t>La Subdirección de Asesorías y Extensión reportó que la  elaboración del informe de gestión, se plantea para el I cuatrimestre del año. Como actividad preparatoria que permita contar con la información de insumo para poder incluir en dicho documento los principales logros e impactos alcanzados con el desarrollo de los proyectos SAR finalizados durante esa vigencia, la Subdirección de Asesorías y Extensión gestionó un monitor ASE para que apoyara el proceso de datificación y consolidación de la información. Actualmente se encuentra en construcción la base de datos que integraría la información necesaria, después de lo cual se avanzaría en su diligenciamiento y alistamiento para la futura elaboración del informe en mención. La Oficina de Control Interno recibió la evidencia, la cual fue verificada y confirma el avance reportado por el procesos  en el link https://pedagogicaedu.sharepoint.com/:f:/s/EquipoSAE/EizdjgPVwKBNuBrzaqrE0coBuNwyOgqSI5oA7TfBsOCDLw?e=u7Pum4</t>
  </si>
  <si>
    <t>La Subdirección Financiera reportó que se encuentran publicados en la página web de la Universidad el informe de la Ejecución Presupuestal   del mes de Enero, Febrero,  Marzo, Abril, Mayo, Junio y Julio de 2022,  generados por el aplicativo  Financiero de la Universidad,  tanto de ingresos como de gastos y publicados en la dirección electrónica en el link: 
http://financiera.pedagogica.edu.co/ejecuciones-vigencia-2022/
Adicional informo que dando  cumplimiento del Numeral 36, artículo 34 de la Ley 734 de 2002,  las Resoluciones 706 de 2016, 182 de 2017 y  lo señalado en el Marco Normativo para entidades de gobierno adoptado mediante resolución 533 de 2015 y sus modificaciones expedida  por la Contaduría General de la Nación, se procedió a publicar en lugar visible en la página web los informes Financieros y Contables mensuales y los Estados Financieros de forma anual y a la fecha se encuentran  publicados el mes  de Enero, Febrero, Marzo, Abril, Mayo, Junio y Julio de 2022 yen el link  http://financiera.pedagogica.edu.co/estados-vigencia-2022/. Esta información fue validada por la Oficina de Control Interno y confirma el avance reportado en la ejecución de las acciones planteadas en un 66%</t>
  </si>
  <si>
    <t>La Oficina de Desarrollo y Planeación informó la publicación de los informes Institucionales en la página WEB así:
- El informe de gestión 2021,  publicado, en el link  http://planeacion.pedagogica.edu.co/informes-de-gestion-upn/
- El Boletín - Estadístico2021 publicado en su versión editable el 27 de junio de los corrientes.
- El informe de seguimiento al periodo rectoral publicado en link  http://planeacion.pedagogica.edu.co/wp-content/uploads/2022/07/
- Iinforme-gestion-2018-2022.pdf     Los documentos se encuentran publicados en el minisitio de la ODP                                                                                                          
-  Informe de seguimiento a proyectos de inversión 2022,
http://planeacion.pedagogica.edu.co/wp-content/uploads/2022/08/Informe-de-seguimiento-de-proyectos-de-inversion-I-semestre-2022-2.pdf
- Informe seguimiento al PDI 2020 - 2024,  se consolidó la información, se hicieron mesas de trabajos en el PDI 2020 – 2024  en el link http://pdi.pedagogica.edu.co/wp-content/uploads/2020/02/pdi_upn_2020-2024_10_02_20_web.pdf
La información suministrada por la Dependencia fue verificada por la Oficina de Control Interno y se confirma el avance reportado, en la ejecución de las acciones planteadas.</t>
  </si>
  <si>
    <t>diálogo de doble vía con la ciudadanía y sus organizaciones</t>
  </si>
  <si>
    <t>La Secretaría General informó que se realizó el seguimiento y control de las PQRSFD y se elaboró el Informe del II trimestre de 2022, el cual se encuentra publicado en el minisitio de la SGR el cual se verifico por parte de la Oficina de Control Interno en el  siguiente enlace http://secretariageneral.pedagogica.edu.co/vigencia-2022/, y por lo cual se corrobora la ejecución d de la acción planteada en un 66%</t>
  </si>
  <si>
    <t>La Oficina de Desarrollo y Planeación diseñó la estrategía de rendición de cuenta con los lineamientos del DAFP y fue publicada en el Menú Participa, se actualizó el cronograma de la Audiencia y se construyó presentación para Audiencia, con los aportes de las unidades responsables, se remitió para revisión, se realizaron ajustes y consolidaciones para la  versión final el 23 de mayo de los corrientes. La Audiencia Pública de Rendición de cuentas 2021-2022-I se realizó el 24 de mayo de 2022 y se generó informe de evaluación por parte de ODP. La anterior información fue corroborada con los soportes  remitidos por la dependencia como lo fueron el cronograma, el informe, la estrategia y la presentación, y por lo tanto se confirma el avance reportado del 66%,</t>
  </si>
  <si>
    <t>evaluación y retroalimentación a la gestión institucional</t>
  </si>
  <si>
    <t>La Oficina de Control Interno realizó el informe de evaluación de Rendición de Cuentas, según se encuentra programado en el plan de trabajo de la Oficina y se encuentra publicado en el link http://controlinterno.pedagogica.edu.co/vigencia-2022-informes-vigencias/. Lo cual fue verificado y se confirma avance del 66%</t>
  </si>
  <si>
    <t>La Oficina de Desarrollo y planeación convocó la mesa de trabajo y se analizaron los resultados de la evaluación presentada por la Oficina de Control Interno el día 14 de julio de 2022, en donde se formuló el plan de mejoramiento y el FOR012GDC análisis de causas para la audiencia pública de rendición de cuentas de la próxima vigencia y fue aprobada por el señor Rector el día 08 de agosto de 2022; dicha documentación fue remitida a la Oficina de Control Interno y por lo cual confirma la ejecución de la acción planteada con un avance del 66%</t>
  </si>
  <si>
    <t>Se realizó la divulgación de la jornada de capacitación sobre el Control social por parte de ciudadanos y organizaciones de la sociedad civil que se desarrollo el día 21 de julio de 2022 de 9ama 11 am por medio de correo electrónico institucional</t>
  </si>
  <si>
    <t>Gestionar la recolección de información y curaduría de los solicitudes de divulgación de información de las unidades académicas y administrativas de la Universidad.</t>
  </si>
  <si>
    <t>La Oficina de Control Interno recibió por medio de correo electrónico la información en donde se evidencia que durante el periodo de enero-agosto de 2022 se han atendido el 100 porciento de las solicitudes. En total 7282 solicitudes y atenciones. Por lo tanto se confirma el 66% de avance en las acciones planteadas.</t>
  </si>
  <si>
    <t>La Secretaria General repítalos siguientes actos administrativos:
El Consejo Superior sesionó12 veces entre mayo y agosto de 2022; cuatro (4) sesiones electrónicas, cuatro (4) sesiones ordinarias, y cuatro (4) sesiones extraordinaria. Diez (10) actas se encuentran publicadas y dos (2) actas se encuentran en proceso de revisión y firma por parte de la presidencia del cuerpo colegiado. Se encuentran publicadas doce (12) decisiones del Consejo Superior, las cuales fueron verificadas en el link http://consejosuperior.pedagogica.edu.co/).
Con respecto al Consejo Académico, sesionó quince (15) veces, entre mayo y agosto de 2022;  nueve (9) sesiones electrónicas, cinco (5) sesiones ordinarias y una (1) sesiones extraordinarias.  Se encuentran publicadas dos (2) actas y trece (13) actas se encuentran en proceso de elaboración y revisión, para poner a consideración y aprobación ante el cuerpo colegiado. Están publicadas 15 decisiones del Consejo las cuales se verificaron el e el enlace http://consejoacademico.pedagogica.edu.co/.) 
Los acuerdos expedidos por Consejo superior fueron nueve (9) actos administrativos  y publicados por ser de conocimiento general; del Consejo académico  fueron cincuenta y siete (57) actos administrativos, cincuenta y seis (56) actos administrativos publicados por ser de conocimiento general. Esta información fue verificada en el link http://normatividad.pedagogica.edu.co/).
Revisada la información en los link referenciados por la dependencia, se confirma el avance reportado.</t>
  </si>
  <si>
    <t>lineamientos de transparencia pasiva</t>
  </si>
  <si>
    <t>La Oficina de Desarrollo y planeación no reporta avance sobre la acción planteada, por lo tanto se deja con un avance del 0%; debido a que el  reporte del ITA se realizará en septiembre de 2022 según indicaciones de la Procuraduría General de la Nación</t>
  </si>
  <si>
    <t>elaboración de los instrumentos de gestión de la información</t>
  </si>
  <si>
    <t>El Grupo de Contratación in formó que para el periodo de enero-agosto de 2022 se realizaron los siguientes minisitios:
1.	Facultad de Educación - https://educacion.upn.edu.co/
2.	Departamento de posgrados - https://educacion.upn.edu.co/departamento-de-posgrados/
3.	Departamento de psicopedagogía - https://educacion.upn.edu.co/departamento-de-psicopedagogia/
4.	Licenciatura en-psicología-y-pedagogía - https://educacion.upn.edu.co/licenciatura-en-psicologia-y-pedagogia/
5.	Licenciatura en educación infantil  - https://educacion.upn.edu.co/licenciatura-en-educacion-infantil/
6.	Licenciatura en educación especial - https://educacion.upn.edu.co/licenciatura-en-educacion-especial/
7.	Licenciatura en Educación comunitaria - https://educacion.upn.edu.co/licenciatura-en-educacion-comunitaria/
8.	Licenciatura en Educación Básica primaria - https://educacion.upn.edu.co/licenciatura-en-educacion-basica-primaria-modalidad-distancia-tradicional/
9.	Licenciatura en programa de pedagogía - https://educacion.upn.edu.co/programa-en-pedagogia/
10.	Maestría en desarrollo educativo y social - https://educacion.upn.edu.co/maestria-en-desarrollo-educativo-y-social/
11.	Grupos-de-investigación - https://educacion.upn.edu.co/grupos-de-investigacion-2/
12.	Maestría en educación - http://maestriaeneducacion.upn.edu.co/
13.	Maestría en Arte - https://maestriartedyc.upn.edu.co/
La Oficina de Control Interno verificó la información remitida por la dependencia y confirma el avance reportado.</t>
  </si>
  <si>
    <t>La Vicerrectoría Académica aportó como evidencia de la ejecución de la acción planteada, copia de la Tabla de retención Documental entregada desde el doctorado como Propuesta para ser  presentada  al grupo de Archivo y Correspondencia, adicional a la s 4 actas de reuniones sostenidas con el Doctorado Interinstitucional en Educación, junto con el correo de remisión al grupo archivo y correspondencia, esta información fue verificada por la Oficina de Control Interno con lo que confirma el avance reportado.</t>
  </si>
  <si>
    <t xml:space="preserve">
EL  Comité Interno de Asignación y Reconocimiento de Puntaje - CIARP, informa a la Ofician de Control Interno que el  20 de mayo de 2022 la Subdirección de Recursos Educativos remite la edición del primer video que corresponde a la parte general o introducción a los procesos, el cual ya se encuentra registrado en el minisitio del CIARP: https://www.youtube.com/watch?v=445W7p5GpGY&amp;ab_channel=UniversidadPedag%C3%B3gicaNacional, y el  15 de junio de 2022 se remite el guion para el video del proceso de reclasificación a la Subdirección de Recursos Educativos, del cual se han realizado dos replicas con observaciones. La información suministrada por el proceso fue corroborada y se confirma el avance del 50% en la acción planteada.</t>
  </si>
  <si>
    <t xml:space="preserve">El Grupo de Comunicaciones realizó la traducción y publicación de 11 cuartillas de contenidos de la web institucional.
Adicionalmente se realizó la gestión ante Rectoría, Vicerrectoría Académica - CIARP, solicitado el apoyo del profesor Leonardo Cano, en la traducción de los contenidos por parte del Departamento de Lenguas, Facultad de Educación.
Dicha Informacion fue remitida a  la Oficina de Control Interno para su verificación, por lo tanto se confirma su avance del 33%
</t>
  </si>
  <si>
    <t>La Oficina de Control Interno recibió por medio de correo electrónico la evidencia en donde se confirma que en  cuatrimestre se realizó el registro de apariciones institucionales en prensa, identificando 124 impactos en medios de comunicación, por reporte del Grupo de Comunicaciones, por lo que se confirma el porcentaje de avance en la acción planteada.</t>
  </si>
  <si>
    <t>El Comité Interno de Asignación y Reconocimiento de Puntaje - CIAR en  sesión del 24 de marzo de 2022 acta No. 11 presentó el primer informe de seguimiento a la evaluación de productividad académica para puntos salariales, puntos adicionales, puntos por bonificación y  proceso de reclasificación y en sesión del 9 de junio acta 23 se llevo a cabo la presentación del segundo informe de seguimiento a la evaluación. La Oficina de Control Interno recibió como soporte de la acción ejecutada, copia del acta, la cual fue verificada y se confirma el avance del 66% en la acción planteada.</t>
  </si>
  <si>
    <t>El Comité Interno de Asignación y Reconocimiento de Puntaje - CIARP, a la fecha tiene aprobadas y publicadas 29 actas, las cuales se encuentran publicadas en el mini sitio del CIARP en  el siguiente link. http://ciarp.pedagogica.edu.co/2022-2/, La Oficina de Control Interno verifico el link con la publicación de las actas aprobadas y publicadas, por lo que se confirma la ejecución de la acción planteadas.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</si>
</sst>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7" x14ac:knownFonts="1">
    <font>
      <sz val="11"/>
      <color theme="1"/>
      <name val="Calibri"/>
      <family val="2"/>
      <scheme val="minor"/>
    </font>
    <font>
      <b/>
      <sz val="14"/>
      <color theme="1"/>
      <name val="Calibri"/>
      <family val="2"/>
      <scheme val="minor"/>
    </font>
    <font>
      <sz val="10"/>
      <color theme="1"/>
      <name val="Arial Narrow"/>
      <family val="2"/>
    </font>
    <font>
      <b/>
      <sz val="16"/>
      <color theme="1"/>
      <name val="Calibri"/>
      <family val="2"/>
      <scheme val="minor"/>
    </font>
    <font>
      <b/>
      <sz val="10"/>
      <color theme="1"/>
      <name val="Helvetica"/>
      <family val="2"/>
    </font>
    <font>
      <b/>
      <sz val="10"/>
      <color theme="1"/>
      <name val="Arial Narrow"/>
      <family val="2"/>
    </font>
    <font>
      <b/>
      <sz val="11"/>
      <color theme="4" tint="-0.249977111117893"/>
      <name val="Arial Narrow"/>
      <family val="2"/>
    </font>
    <font>
      <sz val="11"/>
      <color theme="1"/>
      <name val="Arial Narrow"/>
      <family val="2"/>
    </font>
    <font>
      <b/>
      <sz val="8"/>
      <color theme="1"/>
      <name val="Arial Narrow"/>
      <family val="2"/>
    </font>
    <font>
      <b/>
      <sz val="8"/>
      <color theme="5" tint="-0.249977111117893"/>
      <name val="Arial Narrow"/>
      <family val="2"/>
    </font>
    <font>
      <b/>
      <sz val="8"/>
      <color theme="7" tint="-0.249977111117893"/>
      <name val="Arial Narrow"/>
      <family val="2"/>
    </font>
    <font>
      <b/>
      <sz val="8"/>
      <name val="Arial Narrow"/>
      <family val="2"/>
    </font>
    <font>
      <sz val="10"/>
      <name val="Arial Narrow"/>
      <family val="2"/>
    </font>
    <font>
      <sz val="9"/>
      <color indexed="81"/>
      <name val="Tahoma"/>
      <family val="2"/>
    </font>
    <font>
      <b/>
      <sz val="10"/>
      <color indexed="81"/>
      <name val="Calibri"/>
      <family val="2"/>
    </font>
    <font>
      <sz val="11"/>
      <color theme="1"/>
      <name val="Calibri"/>
      <family val="2"/>
      <scheme val="minor"/>
    </font>
    <font>
      <sz val="12"/>
      <color theme="1"/>
      <name val="Arial"/>
      <family val="2"/>
    </font>
  </fonts>
  <fills count="7">
    <fill>
      <patternFill patternType="none"/>
    </fill>
    <fill>
      <patternFill patternType="gray125"/>
    </fill>
    <fill>
      <patternFill patternType="solid">
        <fgColor theme="5"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9" tint="0.79998168889431442"/>
        <bgColor indexed="64"/>
      </patternFill>
    </fill>
  </fills>
  <borders count="16">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style="double">
        <color auto="1"/>
      </right>
      <top style="double">
        <color auto="1"/>
      </top>
      <bottom style="double">
        <color auto="1"/>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auto="1"/>
      </left>
      <right style="thin">
        <color auto="1"/>
      </right>
      <top style="thin">
        <color auto="1"/>
      </top>
      <bottom style="thin">
        <color auto="1"/>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2">
    <xf numFmtId="0" fontId="0" fillId="0" borderId="0"/>
    <xf numFmtId="9" fontId="15" fillId="0" borderId="0" applyFont="0" applyFill="0" applyBorder="0" applyAlignment="0" applyProtection="0"/>
  </cellStyleXfs>
  <cellXfs count="55">
    <xf numFmtId="0" fontId="0" fillId="0" borderId="0" xfId="0"/>
    <xf numFmtId="0" fontId="2" fillId="0" borderId="0" xfId="0" applyFont="1" applyAlignment="1">
      <alignment vertical="center" wrapText="1"/>
    </xf>
    <xf numFmtId="14" fontId="2" fillId="0" borderId="0" xfId="0" applyNumberFormat="1" applyFont="1" applyAlignment="1">
      <alignment vertical="center" wrapText="1"/>
    </xf>
    <xf numFmtId="0" fontId="7" fillId="0" borderId="0" xfId="0" applyFont="1" applyAlignment="1">
      <alignment vertical="center" wrapText="1"/>
    </xf>
    <xf numFmtId="0" fontId="5" fillId="0" borderId="0" xfId="0" applyFont="1" applyAlignment="1">
      <alignment horizontal="center" vertical="center" wrapText="1"/>
    </xf>
    <xf numFmtId="0" fontId="5" fillId="0" borderId="11" xfId="0" applyFont="1" applyBorder="1" applyAlignment="1">
      <alignment horizontal="center" vertical="center" wrapText="1"/>
    </xf>
    <xf numFmtId="0" fontId="2" fillId="0" borderId="11" xfId="0" applyFont="1" applyBorder="1" applyAlignment="1">
      <alignment vertical="center" wrapText="1"/>
    </xf>
    <xf numFmtId="164" fontId="2" fillId="0" borderId="11" xfId="0" applyNumberFormat="1" applyFont="1" applyBorder="1" applyAlignment="1">
      <alignment vertical="center" wrapText="1"/>
    </xf>
    <xf numFmtId="0" fontId="12" fillId="0" borderId="11" xfId="0" applyFont="1" applyBorder="1" applyAlignment="1">
      <alignment vertical="center" wrapText="1"/>
    </xf>
    <xf numFmtId="164" fontId="12" fillId="0" borderId="11" xfId="0" applyNumberFormat="1" applyFont="1" applyBorder="1" applyAlignment="1">
      <alignment vertical="center" wrapText="1"/>
    </xf>
    <xf numFmtId="0" fontId="12" fillId="0" borderId="11" xfId="0" applyFont="1" applyBorder="1" applyAlignment="1">
      <alignment vertical="top" wrapText="1"/>
    </xf>
    <xf numFmtId="0" fontId="2" fillId="5" borderId="11" xfId="0" applyFont="1" applyFill="1" applyBorder="1" applyAlignment="1">
      <alignment vertical="center" wrapText="1"/>
    </xf>
    <xf numFmtId="0" fontId="12" fillId="5" borderId="11" xfId="0" applyFont="1" applyFill="1" applyBorder="1" applyAlignment="1">
      <alignment vertical="center" wrapText="1"/>
    </xf>
    <xf numFmtId="0" fontId="2" fillId="6" borderId="11" xfId="0" applyFont="1" applyFill="1" applyBorder="1" applyAlignment="1">
      <alignment vertical="center" wrapText="1"/>
    </xf>
    <xf numFmtId="14" fontId="2" fillId="6" borderId="11" xfId="0" applyNumberFormat="1" applyFont="1" applyFill="1" applyBorder="1" applyAlignment="1">
      <alignment vertical="center" wrapText="1"/>
    </xf>
    <xf numFmtId="0" fontId="5" fillId="6" borderId="11" xfId="0" applyFont="1" applyFill="1" applyBorder="1" applyAlignment="1">
      <alignment horizontal="center" vertical="center" wrapText="1"/>
    </xf>
    <xf numFmtId="9" fontId="12" fillId="6" borderId="11" xfId="0" applyNumberFormat="1" applyFont="1" applyFill="1" applyBorder="1" applyAlignment="1">
      <alignment horizontal="center" vertical="center" wrapText="1"/>
    </xf>
    <xf numFmtId="9" fontId="2" fillId="6" borderId="11" xfId="0" applyNumberFormat="1" applyFont="1" applyFill="1" applyBorder="1" applyAlignment="1">
      <alignment horizontal="center" vertical="center" wrapText="1"/>
    </xf>
    <xf numFmtId="0" fontId="2" fillId="0" borderId="0" xfId="0" applyFont="1" applyAlignment="1">
      <alignment horizontal="justify" vertical="center" wrapText="1"/>
    </xf>
    <xf numFmtId="0" fontId="2" fillId="6" borderId="11" xfId="0" applyFont="1" applyFill="1" applyBorder="1" applyAlignment="1">
      <alignment horizontal="justify" vertical="center" wrapText="1"/>
    </xf>
    <xf numFmtId="0" fontId="2" fillId="6" borderId="11" xfId="0" applyFont="1" applyFill="1" applyBorder="1" applyAlignment="1">
      <alignment horizontal="center" vertical="center" wrapText="1"/>
    </xf>
    <xf numFmtId="0" fontId="12" fillId="6" borderId="11" xfId="0" applyFont="1" applyFill="1" applyBorder="1" applyAlignment="1">
      <alignment vertical="center" wrapText="1"/>
    </xf>
    <xf numFmtId="9" fontId="2" fillId="6" borderId="11" xfId="1"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11" xfId="0" applyFont="1" applyBorder="1" applyAlignment="1">
      <alignment horizontal="justify" vertical="center" wrapText="1"/>
    </xf>
    <xf numFmtId="14" fontId="5" fillId="0" borderId="11" xfId="0" applyNumberFormat="1" applyFont="1" applyBorder="1" applyAlignment="1">
      <alignment horizontal="center" vertical="center" wrapText="1"/>
    </xf>
    <xf numFmtId="0" fontId="6" fillId="2" borderId="11"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1" xfId="0" applyFont="1" applyFill="1" applyBorder="1" applyAlignment="1">
      <alignment horizontal="justify" vertical="center" wrapText="1"/>
    </xf>
    <xf numFmtId="0" fontId="8" fillId="0" borderId="11" xfId="0" applyFont="1" applyBorder="1" applyAlignment="1">
      <alignment horizontal="center" vertical="center" wrapText="1"/>
    </xf>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1" fillId="0" borderId="4" xfId="0" applyFont="1" applyBorder="1" applyAlignment="1">
      <alignment horizontal="center" vertical="center"/>
    </xf>
    <xf numFmtId="0" fontId="1" fillId="0" borderId="4" xfId="0" applyFont="1" applyBorder="1" applyAlignment="1">
      <alignment horizontal="justify" vertical="center"/>
    </xf>
    <xf numFmtId="0" fontId="3" fillId="0" borderId="4" xfId="0" applyFont="1" applyBorder="1" applyAlignment="1">
      <alignment horizontal="center" vertical="center"/>
    </xf>
    <xf numFmtId="0" fontId="3" fillId="0" borderId="4" xfId="0" applyFont="1" applyBorder="1" applyAlignment="1">
      <alignment horizontal="justify" vertical="center"/>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8" xfId="0" applyFont="1" applyBorder="1" applyAlignment="1">
      <alignment horizontal="justify" vertical="center"/>
    </xf>
    <xf numFmtId="0" fontId="2" fillId="0" borderId="0" xfId="0" applyFont="1" applyAlignment="1">
      <alignment horizontal="center" vertical="center" wrapText="1"/>
    </xf>
    <xf numFmtId="10" fontId="2" fillId="6" borderId="11" xfId="0" applyNumberFormat="1" applyFont="1" applyFill="1" applyBorder="1" applyAlignment="1">
      <alignment horizontal="center" vertical="center" wrapText="1"/>
    </xf>
    <xf numFmtId="9" fontId="0" fillId="0" borderId="0" xfId="0" applyNumberFormat="1"/>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5" xfId="0" applyFont="1" applyBorder="1" applyAlignment="1">
      <alignment horizontal="center" vertical="center" wrapText="1"/>
    </xf>
  </cellXfs>
  <cellStyles count="2">
    <cellStyle name="Normal" xfId="0" builtinId="0"/>
    <cellStyle name="Porcentaje" xfId="1" builtinId="5"/>
  </cellStyles>
  <dxfs count="9">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0</xdr:row>
      <xdr:rowOff>69682</xdr:rowOff>
    </xdr:from>
    <xdr:to>
      <xdr:col>1</xdr:col>
      <xdr:colOff>590549</xdr:colOff>
      <xdr:row>1</xdr:row>
      <xdr:rowOff>314326</xdr:rowOff>
    </xdr:to>
    <xdr:pic>
      <xdr:nvPicPr>
        <xdr:cNvPr id="2" name="1 Imagen" descr="Dibuj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2975" y="69682"/>
          <a:ext cx="495299" cy="5494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JESLY\2022\PLAN%20DE%20ACCI&#211;N\FORMULACI&#211;N\PLAN%20DE%20ACCION%20Y%20DE%20MEJORAMIENTO%20INSTITUCIONAL%20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vilaa/Downloads/PLAN%20DE%20ACCION%20Y%20DE%20MEJORAMIENTO%20INSTITUCIONAL%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CONSOLIDADO"/>
      <sheetName val="Hoja 2"/>
      <sheetName val="Seguimiento"/>
      <sheetName val="SAE"/>
      <sheetName val="CLE"/>
      <sheetName val="CEG"/>
      <sheetName val="GITE"/>
      <sheetName val="SGP"/>
      <sheetName val="VGU"/>
      <sheetName val="SAD"/>
      <sheetName val="EMISORA"/>
      <sheetName val="SRE"/>
      <sheetName val="SBRB"/>
      <sheetName val="CIARP"/>
      <sheetName val="GCT"/>
      <sheetName val="SBU"/>
      <sheetName val="ARCH"/>
      <sheetName val="SGSI"/>
      <sheetName val="SFN"/>
      <sheetName val="SPE"/>
      <sheetName val="VAF"/>
      <sheetName val="IPN"/>
      <sheetName val="SGR"/>
      <sheetName val="GITAC"/>
      <sheetName val="ODP"/>
      <sheetName val="OCDI"/>
      <sheetName val="OCI"/>
      <sheetName val="ORI"/>
      <sheetName val="OJU"/>
      <sheetName val="SSG"/>
      <sheetName val="VAC-FAC"/>
      <sheetName val="COMU"/>
    </sheetNames>
    <sheetDataSet>
      <sheetData sheetId="0"/>
      <sheetData sheetId="1"/>
      <sheetData sheetId="2">
        <row r="5">
          <cell r="A5" t="str">
            <v>Planeación_Estratégica</v>
          </cell>
          <cell r="B5" t="str">
            <v>Plan_de_Desarrollo_Institucional</v>
          </cell>
          <cell r="I5" t="str">
            <v>Finalizada</v>
          </cell>
          <cell r="J5" t="str">
            <v>I_período_(ene_a_abr)</v>
          </cell>
        </row>
        <row r="6">
          <cell r="A6" t="str">
            <v>Planeación_Financiera</v>
          </cell>
          <cell r="B6" t="str">
            <v>Plan_de_Mejoramiento</v>
          </cell>
          <cell r="I6" t="str">
            <v>En_Proceso</v>
          </cell>
          <cell r="J6" t="str">
            <v>II_período_(may_a_ago)</v>
          </cell>
        </row>
        <row r="7">
          <cell r="A7" t="str">
            <v>Gestión_de_Calidad</v>
          </cell>
          <cell r="B7" t="str">
            <v>Otros_Elementos_de_Gestión</v>
          </cell>
          <cell r="I7" t="str">
            <v>Sin_Avance</v>
          </cell>
          <cell r="J7" t="str">
            <v>III_período_(sep_a_dic)</v>
          </cell>
        </row>
        <row r="8">
          <cell r="A8" t="str">
            <v>Aseguramiento_de_la_Calidad_Académica</v>
          </cell>
        </row>
        <row r="9">
          <cell r="A9" t="str">
            <v>Docencia</v>
          </cell>
        </row>
        <row r="10">
          <cell r="A10" t="str">
            <v>Investigación</v>
          </cell>
        </row>
        <row r="11">
          <cell r="A11" t="str">
            <v>Extensión</v>
          </cell>
        </row>
        <row r="12">
          <cell r="A12" t="str">
            <v>Comunicaciones</v>
          </cell>
        </row>
        <row r="13">
          <cell r="A13" t="str">
            <v>Vicerrectoría_de_Gestión_Universitaria</v>
          </cell>
        </row>
        <row r="14">
          <cell r="A14" t="str">
            <v>Vicerrectoría_Administrativa_y_Financiera</v>
          </cell>
        </row>
        <row r="15">
          <cell r="A15" t="str">
            <v>Gestión_de_Admisiones_y_Registro</v>
          </cell>
        </row>
        <row r="16">
          <cell r="A16" t="str">
            <v>Internacionalización</v>
          </cell>
        </row>
        <row r="17">
          <cell r="A17" t="str">
            <v>Gestión_Docente_Universitario</v>
          </cell>
        </row>
        <row r="18">
          <cell r="A18" t="str">
            <v>Gestión_de_Información_Bibliográfica</v>
          </cell>
        </row>
        <row r="19">
          <cell r="A19" t="str">
            <v>Gestión_de_Bienestar_Universitario</v>
          </cell>
        </row>
        <row r="20">
          <cell r="A20" t="str">
            <v>Gestión_del_Talento_Humano</v>
          </cell>
        </row>
        <row r="21">
          <cell r="A21" t="str">
            <v>Gestión_Financiera</v>
          </cell>
        </row>
        <row r="22">
          <cell r="A22" t="str">
            <v>Gestión_Contractual</v>
          </cell>
        </row>
        <row r="23">
          <cell r="A23" t="str">
            <v>Gestión_de_Servicios</v>
          </cell>
        </row>
        <row r="24">
          <cell r="A24" t="str">
            <v>Gestión_de_Sistemas_Informáticos</v>
          </cell>
        </row>
        <row r="25">
          <cell r="A25" t="str">
            <v>Gestión_Documental</v>
          </cell>
        </row>
        <row r="26">
          <cell r="A26" t="str">
            <v>Gestión_para_el_Gobierno_Universitario</v>
          </cell>
        </row>
        <row r="27">
          <cell r="A27" t="str">
            <v>Gestión_Jurídica</v>
          </cell>
        </row>
        <row r="28">
          <cell r="A28" t="str">
            <v>Gestión_de_Control_y_Evaluación</v>
          </cell>
        </row>
        <row r="29">
          <cell r="A29" t="str">
            <v>Gestión_Disciplinaria</v>
          </cell>
        </row>
        <row r="30">
          <cell r="A30" t="str">
            <v>Todos_los_Procesos_del_Sistema_de_Gestión_Integral</v>
          </cell>
        </row>
        <row r="31">
          <cell r="A31" t="str">
            <v>Gestión_de_Admisiones_y_Registro-Gestión_de_Bienestar_Universitario-Gestión_de_Servicios-Gestión_de_Talento_Humano-Extensión-Gestión_Bibliográfica-Gestió_Docente_Universitario</v>
          </cell>
        </row>
        <row r="32">
          <cell r="A32" t="str">
            <v>Procesos_misionales_y_de_apoyo_misional</v>
          </cell>
        </row>
        <row r="33">
          <cell r="A33" t="str">
            <v>Instituto_Pedagógico_Nacional</v>
          </cell>
        </row>
      </sheetData>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CONSOLIDADO"/>
      <sheetName val="Hoja 2"/>
      <sheetName val="Seguimiento"/>
      <sheetName val="OCDI"/>
      <sheetName val="OCI"/>
      <sheetName val="ORI"/>
      <sheetName val="OJU"/>
      <sheetName val="SSG"/>
      <sheetName val="VAC-FAC"/>
      <sheetName val="COMU"/>
    </sheetNames>
    <sheetDataSet>
      <sheetData sheetId="0"/>
      <sheetData sheetId="1"/>
      <sheetData sheetId="2">
        <row r="5">
          <cell r="A5" t="str">
            <v>Planeación_Estratégica</v>
          </cell>
          <cell r="J5" t="str">
            <v>I_período_(ene_a_abr)</v>
          </cell>
        </row>
        <row r="6">
          <cell r="J6" t="str">
            <v>II_período_(may_a_ago)</v>
          </cell>
        </row>
        <row r="7">
          <cell r="J7" t="str">
            <v>III_período_(sep_a_dic)</v>
          </cell>
        </row>
      </sheetData>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51"/>
  <sheetViews>
    <sheetView tabSelected="1" view="pageBreakPreview" topLeftCell="J48" zoomScaleNormal="100" zoomScaleSheetLayoutView="100" zoomScalePageLayoutView="120" workbookViewId="0">
      <selection activeCell="P51" sqref="P51"/>
    </sheetView>
  </sheetViews>
  <sheetFormatPr baseColWidth="10" defaultColWidth="10.88671875" defaultRowHeight="13.8" x14ac:dyDescent="0.3"/>
  <cols>
    <col min="1" max="1" width="12.6640625" style="1" customWidth="1"/>
    <col min="2" max="2" width="11.88671875" style="1" customWidth="1"/>
    <col min="3" max="3" width="13.33203125" style="1" customWidth="1"/>
    <col min="4" max="4" width="15" style="1" customWidth="1"/>
    <col min="5" max="5" width="16" style="1" customWidth="1"/>
    <col min="6" max="6" width="10.109375" style="1" customWidth="1"/>
    <col min="7" max="7" width="10.44140625" style="1" customWidth="1"/>
    <col min="8" max="8" width="41.109375" style="1" customWidth="1"/>
    <col min="9" max="9" width="25" style="1" customWidth="1"/>
    <col min="10" max="10" width="15.44140625" style="1" customWidth="1"/>
    <col min="11" max="11" width="8.5546875" style="1" customWidth="1"/>
    <col min="12" max="12" width="9.109375" style="1" customWidth="1"/>
    <col min="13" max="13" width="13.109375" style="1" customWidth="1"/>
    <col min="14" max="14" width="23.21875" style="1" customWidth="1"/>
    <col min="15" max="15" width="13.77734375" style="48" customWidth="1"/>
    <col min="16" max="16" width="85" style="18" customWidth="1"/>
    <col min="17" max="17" width="16.33203125" style="2" customWidth="1"/>
    <col min="18" max="18" width="33.21875" style="1" customWidth="1"/>
    <col min="19" max="19" width="17.77734375" style="1" customWidth="1"/>
    <col min="20" max="16384" width="10.88671875" style="1"/>
  </cols>
  <sheetData>
    <row r="1" spans="1:19" ht="24" customHeight="1" thickTop="1" thickBot="1" x14ac:dyDescent="0.35">
      <c r="A1" s="31"/>
      <c r="B1" s="32"/>
      <c r="C1" s="33"/>
      <c r="D1" s="37" t="s">
        <v>0</v>
      </c>
      <c r="E1" s="37"/>
      <c r="F1" s="37"/>
      <c r="G1" s="37"/>
      <c r="H1" s="37"/>
      <c r="I1" s="37"/>
      <c r="J1" s="37"/>
      <c r="K1" s="37"/>
      <c r="L1" s="37"/>
      <c r="M1" s="37"/>
      <c r="N1" s="37"/>
      <c r="O1" s="37"/>
      <c r="P1" s="38"/>
      <c r="Q1" s="37"/>
      <c r="R1" s="37"/>
      <c r="S1" s="37"/>
    </row>
    <row r="2" spans="1:19" ht="28.5" customHeight="1" thickTop="1" thickBot="1" x14ac:dyDescent="0.35">
      <c r="A2" s="34"/>
      <c r="B2" s="35"/>
      <c r="C2" s="36"/>
      <c r="D2" s="39" t="s">
        <v>1</v>
      </c>
      <c r="E2" s="39"/>
      <c r="F2" s="39"/>
      <c r="G2" s="39"/>
      <c r="H2" s="39"/>
      <c r="I2" s="39"/>
      <c r="J2" s="39"/>
      <c r="K2" s="39"/>
      <c r="L2" s="39"/>
      <c r="M2" s="39"/>
      <c r="N2" s="39"/>
      <c r="O2" s="39"/>
      <c r="P2" s="40"/>
      <c r="Q2" s="39"/>
      <c r="R2" s="39"/>
      <c r="S2" s="39"/>
    </row>
    <row r="3" spans="1:19" ht="22.5" customHeight="1" thickTop="1" thickBot="1" x14ac:dyDescent="0.35">
      <c r="A3" s="41" t="s">
        <v>2</v>
      </c>
      <c r="B3" s="42"/>
      <c r="C3" s="42"/>
      <c r="D3" s="42"/>
      <c r="E3" s="42"/>
      <c r="F3" s="43"/>
      <c r="G3" s="44" t="s">
        <v>3</v>
      </c>
      <c r="H3" s="45"/>
      <c r="I3" s="45"/>
      <c r="J3" s="46"/>
      <c r="K3" s="41" t="s">
        <v>4</v>
      </c>
      <c r="L3" s="42"/>
      <c r="M3" s="42"/>
      <c r="N3" s="42"/>
      <c r="O3" s="43"/>
      <c r="P3" s="47" t="s">
        <v>5</v>
      </c>
      <c r="Q3" s="45"/>
      <c r="R3" s="45"/>
      <c r="S3" s="46"/>
    </row>
    <row r="4" spans="1:19" ht="14.4" thickTop="1" x14ac:dyDescent="0.3"/>
    <row r="5" spans="1:19" s="3" customFormat="1" ht="15" customHeight="1" x14ac:dyDescent="0.3">
      <c r="A5" s="23" t="s">
        <v>6</v>
      </c>
      <c r="B5" s="26" t="s">
        <v>7</v>
      </c>
      <c r="C5" s="26"/>
      <c r="D5" s="26"/>
      <c r="E5" s="26"/>
      <c r="F5" s="26"/>
      <c r="G5" s="26"/>
      <c r="H5" s="27" t="s">
        <v>8</v>
      </c>
      <c r="I5" s="27"/>
      <c r="J5" s="27"/>
      <c r="K5" s="27"/>
      <c r="L5" s="27"/>
      <c r="M5" s="27"/>
      <c r="N5" s="27"/>
      <c r="O5" s="28" t="s">
        <v>9</v>
      </c>
      <c r="P5" s="29"/>
      <c r="Q5" s="28"/>
      <c r="R5" s="28"/>
      <c r="S5" s="28"/>
    </row>
    <row r="6" spans="1:19" s="4" customFormat="1" ht="25.5" customHeight="1" x14ac:dyDescent="0.3">
      <c r="A6" s="23"/>
      <c r="B6" s="23" t="s">
        <v>10</v>
      </c>
      <c r="C6" s="23" t="s">
        <v>11</v>
      </c>
      <c r="D6" s="23" t="s">
        <v>12</v>
      </c>
      <c r="E6" s="30" t="s">
        <v>13</v>
      </c>
      <c r="F6" s="30" t="s">
        <v>14</v>
      </c>
      <c r="G6" s="30" t="s">
        <v>15</v>
      </c>
      <c r="H6" s="23" t="s">
        <v>16</v>
      </c>
      <c r="I6" s="23" t="s">
        <v>17</v>
      </c>
      <c r="J6" s="23" t="s">
        <v>18</v>
      </c>
      <c r="K6" s="23" t="s">
        <v>19</v>
      </c>
      <c r="L6" s="23"/>
      <c r="M6" s="23" t="s">
        <v>20</v>
      </c>
      <c r="N6" s="23" t="s">
        <v>21</v>
      </c>
      <c r="O6" s="23" t="s">
        <v>22</v>
      </c>
      <c r="P6" s="24" t="s">
        <v>23</v>
      </c>
      <c r="Q6" s="25" t="s">
        <v>24</v>
      </c>
      <c r="R6" s="23" t="s">
        <v>25</v>
      </c>
      <c r="S6" s="23" t="s">
        <v>26</v>
      </c>
    </row>
    <row r="7" spans="1:19" ht="22.5" customHeight="1" x14ac:dyDescent="0.3">
      <c r="A7" s="23"/>
      <c r="B7" s="23"/>
      <c r="C7" s="23"/>
      <c r="D7" s="23"/>
      <c r="E7" s="30"/>
      <c r="F7" s="30"/>
      <c r="G7" s="30"/>
      <c r="H7" s="23"/>
      <c r="I7" s="23"/>
      <c r="J7" s="23"/>
      <c r="K7" s="5" t="s">
        <v>152</v>
      </c>
      <c r="L7" s="5" t="s">
        <v>27</v>
      </c>
      <c r="M7" s="23"/>
      <c r="N7" s="23"/>
      <c r="O7" s="23"/>
      <c r="P7" s="23"/>
      <c r="Q7" s="25"/>
      <c r="R7" s="23"/>
      <c r="S7" s="23"/>
    </row>
    <row r="8" spans="1:19" ht="82.8" x14ac:dyDescent="0.3">
      <c r="A8" s="13" t="s">
        <v>101</v>
      </c>
      <c r="B8" s="6" t="s">
        <v>102</v>
      </c>
      <c r="C8" s="6" t="s">
        <v>103</v>
      </c>
      <c r="D8" s="6" t="s">
        <v>104</v>
      </c>
      <c r="E8" s="6" t="s">
        <v>105</v>
      </c>
      <c r="F8" s="6" t="s">
        <v>98</v>
      </c>
      <c r="G8" s="6" t="s">
        <v>98</v>
      </c>
      <c r="H8" s="6" t="s">
        <v>28</v>
      </c>
      <c r="I8" s="11" t="s">
        <v>29</v>
      </c>
      <c r="J8" s="6" t="s">
        <v>30</v>
      </c>
      <c r="K8" s="7">
        <v>44593</v>
      </c>
      <c r="L8" s="7">
        <v>44742</v>
      </c>
      <c r="M8" s="6" t="s">
        <v>31</v>
      </c>
      <c r="N8" s="6" t="s">
        <v>32</v>
      </c>
      <c r="O8" s="16">
        <v>0.66</v>
      </c>
      <c r="P8" s="13" t="s">
        <v>241</v>
      </c>
      <c r="Q8" s="14" t="s">
        <v>228</v>
      </c>
      <c r="R8" s="13" t="s">
        <v>242</v>
      </c>
      <c r="S8" s="15" t="s">
        <v>229</v>
      </c>
    </row>
    <row r="9" spans="1:19" ht="69" x14ac:dyDescent="0.3">
      <c r="A9" s="13" t="s">
        <v>101</v>
      </c>
      <c r="B9" s="6" t="s">
        <v>102</v>
      </c>
      <c r="C9" s="6" t="s">
        <v>103</v>
      </c>
      <c r="D9" s="6" t="s">
        <v>104</v>
      </c>
      <c r="E9" s="6" t="s">
        <v>243</v>
      </c>
      <c r="F9" s="6" t="s">
        <v>98</v>
      </c>
      <c r="G9" s="6" t="s">
        <v>98</v>
      </c>
      <c r="H9" s="6" t="s">
        <v>33</v>
      </c>
      <c r="I9" s="11" t="s">
        <v>34</v>
      </c>
      <c r="J9" s="6" t="s">
        <v>35</v>
      </c>
      <c r="K9" s="7">
        <v>44593</v>
      </c>
      <c r="L9" s="7">
        <v>44880</v>
      </c>
      <c r="M9" s="6" t="s">
        <v>31</v>
      </c>
      <c r="N9" s="6" t="s">
        <v>32</v>
      </c>
      <c r="O9" s="17">
        <v>0.66</v>
      </c>
      <c r="P9" s="13" t="s">
        <v>244</v>
      </c>
      <c r="Q9" s="14" t="s">
        <v>228</v>
      </c>
      <c r="R9" s="13"/>
      <c r="S9" s="13" t="s">
        <v>229</v>
      </c>
    </row>
    <row r="10" spans="1:19" ht="285" customHeight="1" x14ac:dyDescent="0.3">
      <c r="A10" s="13" t="s">
        <v>106</v>
      </c>
      <c r="B10" s="6" t="s">
        <v>102</v>
      </c>
      <c r="C10" s="6" t="s">
        <v>103</v>
      </c>
      <c r="D10" s="6" t="s">
        <v>104</v>
      </c>
      <c r="E10" s="6" t="s">
        <v>243</v>
      </c>
      <c r="F10" s="6" t="s">
        <v>98</v>
      </c>
      <c r="G10" s="6" t="s">
        <v>98</v>
      </c>
      <c r="H10" s="6" t="s">
        <v>156</v>
      </c>
      <c r="I10" s="11" t="s">
        <v>162</v>
      </c>
      <c r="J10" s="6" t="s">
        <v>157</v>
      </c>
      <c r="K10" s="7">
        <v>44593</v>
      </c>
      <c r="L10" s="7">
        <v>44742</v>
      </c>
      <c r="M10" s="6" t="s">
        <v>42</v>
      </c>
      <c r="N10" s="6" t="s">
        <v>32</v>
      </c>
      <c r="O10" s="17">
        <v>0.55000000000000004</v>
      </c>
      <c r="P10" s="13" t="s">
        <v>245</v>
      </c>
      <c r="Q10" s="14" t="s">
        <v>228</v>
      </c>
      <c r="R10" s="13"/>
      <c r="S10" s="13" t="s">
        <v>231</v>
      </c>
    </row>
    <row r="11" spans="1:19" ht="138" customHeight="1" x14ac:dyDescent="0.3">
      <c r="A11" s="13" t="s">
        <v>101</v>
      </c>
      <c r="B11" s="6" t="s">
        <v>102</v>
      </c>
      <c r="C11" s="6" t="s">
        <v>103</v>
      </c>
      <c r="D11" s="6" t="s">
        <v>104</v>
      </c>
      <c r="E11" s="6" t="s">
        <v>246</v>
      </c>
      <c r="F11" s="6" t="s">
        <v>98</v>
      </c>
      <c r="G11" s="6" t="s">
        <v>98</v>
      </c>
      <c r="H11" s="6" t="s">
        <v>167</v>
      </c>
      <c r="I11" s="11" t="s">
        <v>36</v>
      </c>
      <c r="J11" s="6" t="s">
        <v>37</v>
      </c>
      <c r="K11" s="7">
        <v>44593</v>
      </c>
      <c r="L11" s="7">
        <v>44742</v>
      </c>
      <c r="M11" s="6" t="s">
        <v>38</v>
      </c>
      <c r="N11" s="6" t="s">
        <v>32</v>
      </c>
      <c r="O11" s="17">
        <v>0.66</v>
      </c>
      <c r="P11" s="13" t="s">
        <v>232</v>
      </c>
      <c r="Q11" s="14" t="s">
        <v>228</v>
      </c>
      <c r="R11" s="13"/>
      <c r="S11" s="13" t="s">
        <v>229</v>
      </c>
    </row>
    <row r="12" spans="1:19" ht="262.2" customHeight="1" x14ac:dyDescent="0.3">
      <c r="A12" s="13" t="s">
        <v>106</v>
      </c>
      <c r="B12" s="6" t="s">
        <v>102</v>
      </c>
      <c r="C12" s="6" t="s">
        <v>103</v>
      </c>
      <c r="D12" s="6" t="s">
        <v>104</v>
      </c>
      <c r="E12" s="6" t="s">
        <v>247</v>
      </c>
      <c r="F12" s="6" t="s">
        <v>98</v>
      </c>
      <c r="G12" s="6" t="s">
        <v>98</v>
      </c>
      <c r="H12" s="6" t="s">
        <v>39</v>
      </c>
      <c r="I12" s="11" t="s">
        <v>40</v>
      </c>
      <c r="J12" s="6" t="s">
        <v>41</v>
      </c>
      <c r="K12" s="7">
        <v>44586</v>
      </c>
      <c r="L12" s="7">
        <v>44926</v>
      </c>
      <c r="M12" s="6" t="s">
        <v>42</v>
      </c>
      <c r="N12" s="6" t="s">
        <v>32</v>
      </c>
      <c r="O12" s="17">
        <v>0.55000000000000004</v>
      </c>
      <c r="P12" s="13" t="s">
        <v>248</v>
      </c>
      <c r="Q12" s="14" t="s">
        <v>228</v>
      </c>
      <c r="R12" s="13"/>
      <c r="S12" s="13" t="s">
        <v>231</v>
      </c>
    </row>
    <row r="13" spans="1:19" ht="124.2" customHeight="1" x14ac:dyDescent="0.3">
      <c r="A13" s="21" t="s">
        <v>107</v>
      </c>
      <c r="B13" s="8" t="s">
        <v>102</v>
      </c>
      <c r="C13" s="8" t="s">
        <v>103</v>
      </c>
      <c r="D13" s="8" t="s">
        <v>104</v>
      </c>
      <c r="E13" s="8" t="s">
        <v>43</v>
      </c>
      <c r="F13" s="8" t="s">
        <v>98</v>
      </c>
      <c r="G13" s="8" t="s">
        <v>98</v>
      </c>
      <c r="H13" s="8" t="s">
        <v>44</v>
      </c>
      <c r="I13" s="12" t="s">
        <v>45</v>
      </c>
      <c r="J13" s="8" t="s">
        <v>46</v>
      </c>
      <c r="K13" s="9">
        <v>44578</v>
      </c>
      <c r="L13" s="9">
        <v>44911</v>
      </c>
      <c r="M13" s="8" t="s">
        <v>47</v>
      </c>
      <c r="N13" s="6" t="s">
        <v>224</v>
      </c>
      <c r="O13" s="17">
        <v>0.66</v>
      </c>
      <c r="P13" s="13" t="s">
        <v>249</v>
      </c>
      <c r="Q13" s="14" t="s">
        <v>228</v>
      </c>
      <c r="R13" s="13"/>
      <c r="S13" s="13" t="s">
        <v>229</v>
      </c>
    </row>
    <row r="14" spans="1:19" ht="138" customHeight="1" x14ac:dyDescent="0.3">
      <c r="A14" s="21" t="s">
        <v>107</v>
      </c>
      <c r="B14" s="8" t="s">
        <v>102</v>
      </c>
      <c r="C14" s="8" t="s">
        <v>103</v>
      </c>
      <c r="D14" s="8" t="s">
        <v>104</v>
      </c>
      <c r="E14" s="8" t="s">
        <v>250</v>
      </c>
      <c r="F14" s="8" t="s">
        <v>98</v>
      </c>
      <c r="G14" s="8" t="s">
        <v>98</v>
      </c>
      <c r="H14" s="10" t="s">
        <v>189</v>
      </c>
      <c r="I14" s="12" t="s">
        <v>190</v>
      </c>
      <c r="J14" s="8" t="s">
        <v>168</v>
      </c>
      <c r="K14" s="9">
        <v>44578</v>
      </c>
      <c r="L14" s="9">
        <v>44911</v>
      </c>
      <c r="M14" s="8" t="s">
        <v>47</v>
      </c>
      <c r="N14" s="6" t="s">
        <v>169</v>
      </c>
      <c r="O14" s="17">
        <v>0.66</v>
      </c>
      <c r="P14" s="13" t="s">
        <v>251</v>
      </c>
      <c r="Q14" s="14" t="s">
        <v>228</v>
      </c>
      <c r="R14" s="13"/>
      <c r="S14" s="13" t="s">
        <v>229</v>
      </c>
    </row>
    <row r="15" spans="1:19" ht="126.6" customHeight="1" x14ac:dyDescent="0.3">
      <c r="A15" s="13" t="s">
        <v>108</v>
      </c>
      <c r="B15" s="8" t="s">
        <v>102</v>
      </c>
      <c r="C15" s="8" t="s">
        <v>103</v>
      </c>
      <c r="D15" s="6" t="s">
        <v>109</v>
      </c>
      <c r="E15" s="6" t="s">
        <v>98</v>
      </c>
      <c r="F15" s="6" t="s">
        <v>98</v>
      </c>
      <c r="G15" s="6" t="s">
        <v>98</v>
      </c>
      <c r="H15" s="6" t="s">
        <v>170</v>
      </c>
      <c r="I15" s="11" t="s">
        <v>48</v>
      </c>
      <c r="J15" s="6" t="s">
        <v>49</v>
      </c>
      <c r="K15" s="7">
        <v>44593</v>
      </c>
      <c r="L15" s="7">
        <v>44918</v>
      </c>
      <c r="M15" s="6" t="s">
        <v>50</v>
      </c>
      <c r="N15" s="6" t="s">
        <v>32</v>
      </c>
      <c r="O15" s="17">
        <v>0.66</v>
      </c>
      <c r="P15" s="19" t="s">
        <v>252</v>
      </c>
      <c r="Q15" s="14" t="s">
        <v>228</v>
      </c>
      <c r="R15" s="13"/>
      <c r="S15" s="13" t="s">
        <v>231</v>
      </c>
    </row>
    <row r="16" spans="1:19" ht="151.80000000000001" x14ac:dyDescent="0.3">
      <c r="A16" s="13" t="s">
        <v>51</v>
      </c>
      <c r="B16" s="6" t="s">
        <v>102</v>
      </c>
      <c r="C16" s="6" t="s">
        <v>103</v>
      </c>
      <c r="D16" s="6" t="s">
        <v>110</v>
      </c>
      <c r="E16" s="6" t="s">
        <v>111</v>
      </c>
      <c r="F16" s="6" t="s">
        <v>98</v>
      </c>
      <c r="G16" s="6" t="s">
        <v>98</v>
      </c>
      <c r="H16" s="6" t="s">
        <v>191</v>
      </c>
      <c r="I16" s="11" t="s">
        <v>171</v>
      </c>
      <c r="J16" s="6" t="s">
        <v>172</v>
      </c>
      <c r="K16" s="7">
        <v>44606</v>
      </c>
      <c r="L16" s="7">
        <v>44918</v>
      </c>
      <c r="M16" s="6" t="s">
        <v>52</v>
      </c>
      <c r="N16" s="6" t="s">
        <v>32</v>
      </c>
      <c r="O16" s="17">
        <v>0</v>
      </c>
      <c r="P16" s="13" t="s">
        <v>253</v>
      </c>
      <c r="Q16" s="14" t="s">
        <v>228</v>
      </c>
      <c r="R16" s="13"/>
      <c r="S16" s="13" t="s">
        <v>229</v>
      </c>
    </row>
    <row r="17" spans="1:19" ht="138" customHeight="1" x14ac:dyDescent="0.3">
      <c r="A17" s="13" t="s">
        <v>51</v>
      </c>
      <c r="B17" s="6" t="s">
        <v>102</v>
      </c>
      <c r="C17" s="6" t="s">
        <v>103</v>
      </c>
      <c r="D17" s="6" t="s">
        <v>110</v>
      </c>
      <c r="E17" s="6" t="s">
        <v>111</v>
      </c>
      <c r="F17" s="6" t="s">
        <v>98</v>
      </c>
      <c r="G17" s="6" t="s">
        <v>98</v>
      </c>
      <c r="H17" s="6" t="s">
        <v>99</v>
      </c>
      <c r="I17" s="11" t="s">
        <v>53</v>
      </c>
      <c r="J17" s="6" t="s">
        <v>54</v>
      </c>
      <c r="K17" s="7">
        <v>44593</v>
      </c>
      <c r="L17" s="7">
        <v>44911</v>
      </c>
      <c r="M17" s="6" t="s">
        <v>55</v>
      </c>
      <c r="N17" s="6" t="s">
        <v>32</v>
      </c>
      <c r="O17" s="17">
        <v>0.66</v>
      </c>
      <c r="P17" s="13" t="s">
        <v>254</v>
      </c>
      <c r="Q17" s="14" t="s">
        <v>228</v>
      </c>
      <c r="R17" s="13"/>
      <c r="S17" s="13" t="s">
        <v>229</v>
      </c>
    </row>
    <row r="18" spans="1:19" ht="110.4" customHeight="1" x14ac:dyDescent="0.3">
      <c r="A18" s="13" t="s">
        <v>51</v>
      </c>
      <c r="B18" s="6" t="s">
        <v>102</v>
      </c>
      <c r="C18" s="6" t="s">
        <v>103</v>
      </c>
      <c r="D18" s="6" t="s">
        <v>110</v>
      </c>
      <c r="E18" s="6" t="s">
        <v>111</v>
      </c>
      <c r="F18" s="6" t="s">
        <v>98</v>
      </c>
      <c r="G18" s="6" t="s">
        <v>98</v>
      </c>
      <c r="H18" s="6" t="s">
        <v>173</v>
      </c>
      <c r="I18" s="11" t="s">
        <v>56</v>
      </c>
      <c r="J18" s="6" t="s">
        <v>57</v>
      </c>
      <c r="K18" s="7">
        <v>44593</v>
      </c>
      <c r="L18" s="7">
        <v>44911</v>
      </c>
      <c r="M18" s="6" t="s">
        <v>55</v>
      </c>
      <c r="N18" s="6" t="s">
        <v>32</v>
      </c>
      <c r="O18" s="17">
        <v>0.66</v>
      </c>
      <c r="P18" s="13" t="s">
        <v>238</v>
      </c>
      <c r="Q18" s="14" t="s">
        <v>228</v>
      </c>
      <c r="R18" s="13"/>
      <c r="S18" s="13" t="s">
        <v>229</v>
      </c>
    </row>
    <row r="19" spans="1:19" ht="76.8" customHeight="1" x14ac:dyDescent="0.3">
      <c r="A19" s="13" t="s">
        <v>101</v>
      </c>
      <c r="B19" s="6" t="s">
        <v>102</v>
      </c>
      <c r="C19" s="6" t="s">
        <v>103</v>
      </c>
      <c r="D19" s="6" t="s">
        <v>110</v>
      </c>
      <c r="E19" s="6" t="s">
        <v>111</v>
      </c>
      <c r="F19" s="6" t="s">
        <v>98</v>
      </c>
      <c r="G19" s="6" t="s">
        <v>98</v>
      </c>
      <c r="H19" s="6" t="s">
        <v>174</v>
      </c>
      <c r="I19" s="11" t="s">
        <v>158</v>
      </c>
      <c r="J19" s="6" t="s">
        <v>153</v>
      </c>
      <c r="K19" s="7">
        <v>44593</v>
      </c>
      <c r="L19" s="7">
        <v>44742</v>
      </c>
      <c r="M19" s="6" t="s">
        <v>100</v>
      </c>
      <c r="N19" s="6" t="s">
        <v>175</v>
      </c>
      <c r="O19" s="17">
        <v>0.66</v>
      </c>
      <c r="P19" s="13" t="s">
        <v>255</v>
      </c>
      <c r="Q19" s="14" t="s">
        <v>228</v>
      </c>
      <c r="R19" s="13"/>
      <c r="S19" s="13"/>
    </row>
    <row r="20" spans="1:19" ht="77.400000000000006" customHeight="1" x14ac:dyDescent="0.3">
      <c r="A20" s="13" t="s">
        <v>112</v>
      </c>
      <c r="B20" s="6" t="s">
        <v>102</v>
      </c>
      <c r="C20" s="6" t="s">
        <v>103</v>
      </c>
      <c r="D20" s="6" t="s">
        <v>110</v>
      </c>
      <c r="E20" s="6" t="s">
        <v>113</v>
      </c>
      <c r="F20" s="6" t="s">
        <v>98</v>
      </c>
      <c r="G20" s="6" t="s">
        <v>98</v>
      </c>
      <c r="H20" s="6" t="s">
        <v>176</v>
      </c>
      <c r="I20" s="11" t="s">
        <v>154</v>
      </c>
      <c r="J20" s="6" t="s">
        <v>58</v>
      </c>
      <c r="K20" s="7">
        <v>44578</v>
      </c>
      <c r="L20" s="7">
        <v>44918</v>
      </c>
      <c r="M20" s="6" t="s">
        <v>59</v>
      </c>
      <c r="N20" s="6" t="s">
        <v>32</v>
      </c>
      <c r="O20" s="17">
        <v>0.2</v>
      </c>
      <c r="P20" s="19" t="s">
        <v>234</v>
      </c>
      <c r="Q20" s="14" t="s">
        <v>228</v>
      </c>
      <c r="R20" s="19" t="s">
        <v>256</v>
      </c>
      <c r="S20" s="13" t="s">
        <v>231</v>
      </c>
    </row>
    <row r="21" spans="1:19" ht="79.2" customHeight="1" x14ac:dyDescent="0.3">
      <c r="A21" s="13" t="s">
        <v>108</v>
      </c>
      <c r="B21" s="6" t="s">
        <v>102</v>
      </c>
      <c r="C21" s="6" t="s">
        <v>103</v>
      </c>
      <c r="D21" s="6" t="s">
        <v>110</v>
      </c>
      <c r="E21" s="6" t="s">
        <v>113</v>
      </c>
      <c r="F21" s="6" t="s">
        <v>98</v>
      </c>
      <c r="G21" s="6" t="s">
        <v>98</v>
      </c>
      <c r="H21" s="6" t="s">
        <v>159</v>
      </c>
      <c r="I21" s="11" t="s">
        <v>177</v>
      </c>
      <c r="J21" s="6" t="s">
        <v>160</v>
      </c>
      <c r="K21" s="7">
        <v>44578</v>
      </c>
      <c r="L21" s="7">
        <v>44918</v>
      </c>
      <c r="M21" s="6" t="s">
        <v>38</v>
      </c>
      <c r="N21" s="6" t="s">
        <v>32</v>
      </c>
      <c r="O21" s="17">
        <v>0.66</v>
      </c>
      <c r="P21" s="19" t="s">
        <v>257</v>
      </c>
      <c r="Q21" s="14" t="s">
        <v>228</v>
      </c>
      <c r="R21" s="13"/>
      <c r="S21" s="13" t="s">
        <v>231</v>
      </c>
    </row>
    <row r="22" spans="1:19" ht="123.6" customHeight="1" x14ac:dyDescent="0.3">
      <c r="A22" s="13" t="s">
        <v>150</v>
      </c>
      <c r="B22" s="6" t="s">
        <v>102</v>
      </c>
      <c r="C22" s="6" t="s">
        <v>103</v>
      </c>
      <c r="D22" s="6" t="s">
        <v>110</v>
      </c>
      <c r="E22" s="6" t="s">
        <v>114</v>
      </c>
      <c r="F22" s="6" t="s">
        <v>98</v>
      </c>
      <c r="G22" s="6" t="s">
        <v>98</v>
      </c>
      <c r="H22" s="8" t="s">
        <v>141</v>
      </c>
      <c r="I22" s="12" t="s">
        <v>178</v>
      </c>
      <c r="J22" s="8" t="s">
        <v>142</v>
      </c>
      <c r="K22" s="7">
        <v>44593</v>
      </c>
      <c r="L22" s="7">
        <v>44925</v>
      </c>
      <c r="M22" s="6" t="s">
        <v>131</v>
      </c>
      <c r="N22" s="6" t="s">
        <v>32</v>
      </c>
      <c r="O22" s="17">
        <v>0.35</v>
      </c>
      <c r="P22" s="13" t="s">
        <v>258</v>
      </c>
      <c r="Q22" s="14" t="s">
        <v>228</v>
      </c>
      <c r="R22" s="13"/>
      <c r="S22" s="13" t="s">
        <v>231</v>
      </c>
    </row>
    <row r="23" spans="1:19" ht="260.39999999999998" customHeight="1" x14ac:dyDescent="0.3">
      <c r="A23" s="13" t="s">
        <v>106</v>
      </c>
      <c r="B23" s="6" t="s">
        <v>102</v>
      </c>
      <c r="C23" s="6" t="s">
        <v>103</v>
      </c>
      <c r="D23" s="6" t="s">
        <v>110</v>
      </c>
      <c r="E23" s="6" t="s">
        <v>114</v>
      </c>
      <c r="F23" s="6" t="s">
        <v>98</v>
      </c>
      <c r="G23" s="6" t="s">
        <v>98</v>
      </c>
      <c r="H23" s="6" t="s">
        <v>179</v>
      </c>
      <c r="I23" s="11" t="s">
        <v>60</v>
      </c>
      <c r="J23" s="6" t="s">
        <v>61</v>
      </c>
      <c r="K23" s="7">
        <v>44593</v>
      </c>
      <c r="L23" s="7">
        <v>44895</v>
      </c>
      <c r="M23" s="6" t="s">
        <v>42</v>
      </c>
      <c r="N23" s="6" t="s">
        <v>32</v>
      </c>
      <c r="O23" s="17">
        <f>55%</f>
        <v>0.55000000000000004</v>
      </c>
      <c r="P23" s="13" t="s">
        <v>259</v>
      </c>
      <c r="Q23" s="14" t="s">
        <v>228</v>
      </c>
      <c r="R23" s="13" t="s">
        <v>260</v>
      </c>
      <c r="S23" s="13" t="s">
        <v>231</v>
      </c>
    </row>
    <row r="24" spans="1:19" ht="186.6" customHeight="1" x14ac:dyDescent="0.3">
      <c r="A24" s="6" t="s">
        <v>202</v>
      </c>
      <c r="B24" s="6" t="s">
        <v>102</v>
      </c>
      <c r="C24" s="6" t="s">
        <v>103</v>
      </c>
      <c r="D24" s="6" t="s">
        <v>110</v>
      </c>
      <c r="E24" s="6" t="s">
        <v>115</v>
      </c>
      <c r="F24" s="6" t="s">
        <v>98</v>
      </c>
      <c r="G24" s="6" t="s">
        <v>98</v>
      </c>
      <c r="H24" s="8" t="s">
        <v>211</v>
      </c>
      <c r="I24" s="12" t="s">
        <v>212</v>
      </c>
      <c r="J24" s="8" t="s">
        <v>213</v>
      </c>
      <c r="K24" s="7">
        <v>44594</v>
      </c>
      <c r="L24" s="7">
        <v>44906</v>
      </c>
      <c r="M24" s="6" t="s">
        <v>210</v>
      </c>
      <c r="N24" s="6" t="s">
        <v>32</v>
      </c>
      <c r="O24" s="17">
        <v>0.66</v>
      </c>
      <c r="P24" s="13" t="s">
        <v>239</v>
      </c>
      <c r="Q24" s="14"/>
      <c r="R24" s="13"/>
      <c r="S24" s="13" t="s">
        <v>229</v>
      </c>
    </row>
    <row r="25" spans="1:19" ht="207" customHeight="1" x14ac:dyDescent="0.3">
      <c r="A25" s="13" t="s">
        <v>201</v>
      </c>
      <c r="B25" s="6" t="s">
        <v>102</v>
      </c>
      <c r="C25" s="6" t="s">
        <v>103</v>
      </c>
      <c r="D25" s="6" t="s">
        <v>110</v>
      </c>
      <c r="E25" s="6" t="s">
        <v>115</v>
      </c>
      <c r="F25" s="6" t="s">
        <v>98</v>
      </c>
      <c r="G25" s="6" t="s">
        <v>98</v>
      </c>
      <c r="H25" s="6" t="s">
        <v>180</v>
      </c>
      <c r="I25" s="11" t="s">
        <v>181</v>
      </c>
      <c r="J25" s="6" t="s">
        <v>62</v>
      </c>
      <c r="K25" s="7">
        <v>44578</v>
      </c>
      <c r="L25" s="7">
        <v>44918</v>
      </c>
      <c r="M25" s="6" t="s">
        <v>155</v>
      </c>
      <c r="N25" s="6" t="s">
        <v>32</v>
      </c>
      <c r="O25" s="17">
        <v>0.42</v>
      </c>
      <c r="P25" s="13" t="s">
        <v>261</v>
      </c>
      <c r="Q25" s="14" t="s">
        <v>228</v>
      </c>
      <c r="R25" s="13"/>
      <c r="S25" s="13" t="s">
        <v>231</v>
      </c>
    </row>
    <row r="26" spans="1:19" ht="220.8" customHeight="1" x14ac:dyDescent="0.3">
      <c r="A26" s="13" t="s">
        <v>101</v>
      </c>
      <c r="B26" s="6" t="s">
        <v>102</v>
      </c>
      <c r="C26" s="6" t="s">
        <v>103</v>
      </c>
      <c r="D26" s="6" t="s">
        <v>116</v>
      </c>
      <c r="E26" s="6" t="s">
        <v>63</v>
      </c>
      <c r="F26" s="6" t="s">
        <v>98</v>
      </c>
      <c r="G26" s="6" t="s">
        <v>98</v>
      </c>
      <c r="H26" s="6" t="s">
        <v>225</v>
      </c>
      <c r="I26" s="11" t="s">
        <v>182</v>
      </c>
      <c r="J26" s="6" t="s">
        <v>129</v>
      </c>
      <c r="K26" s="7">
        <v>44593</v>
      </c>
      <c r="L26" s="7">
        <v>44917</v>
      </c>
      <c r="M26" s="6" t="s">
        <v>100</v>
      </c>
      <c r="N26" s="6" t="s">
        <v>130</v>
      </c>
      <c r="O26" s="17">
        <v>0.66</v>
      </c>
      <c r="P26" s="13" t="s">
        <v>235</v>
      </c>
      <c r="Q26" s="14" t="s">
        <v>228</v>
      </c>
      <c r="R26" s="13"/>
      <c r="S26" s="13"/>
    </row>
    <row r="27" spans="1:19" ht="165.6" customHeight="1" x14ac:dyDescent="0.3">
      <c r="A27" s="6" t="s">
        <v>97</v>
      </c>
      <c r="B27" s="6" t="s">
        <v>102</v>
      </c>
      <c r="C27" s="6" t="s">
        <v>103</v>
      </c>
      <c r="D27" s="6" t="s">
        <v>117</v>
      </c>
      <c r="E27" s="6" t="s">
        <v>118</v>
      </c>
      <c r="F27" s="6" t="s">
        <v>98</v>
      </c>
      <c r="G27" s="6" t="s">
        <v>98</v>
      </c>
      <c r="H27" s="8" t="s">
        <v>132</v>
      </c>
      <c r="I27" s="12" t="s">
        <v>133</v>
      </c>
      <c r="J27" s="8" t="s">
        <v>183</v>
      </c>
      <c r="K27" s="7">
        <v>44593</v>
      </c>
      <c r="L27" s="7">
        <v>44896</v>
      </c>
      <c r="M27" s="6" t="s">
        <v>134</v>
      </c>
      <c r="N27" s="6" t="s">
        <v>151</v>
      </c>
      <c r="O27" s="17">
        <v>0.66</v>
      </c>
      <c r="P27" s="20"/>
      <c r="Q27" s="14" t="s">
        <v>228</v>
      </c>
      <c r="R27" s="13"/>
      <c r="S27" s="13" t="s">
        <v>231</v>
      </c>
    </row>
    <row r="28" spans="1:19" ht="151.80000000000001" customHeight="1" x14ac:dyDescent="0.3">
      <c r="A28" s="6" t="s">
        <v>97</v>
      </c>
      <c r="B28" s="6" t="s">
        <v>102</v>
      </c>
      <c r="C28" s="6" t="s">
        <v>103</v>
      </c>
      <c r="D28" s="6" t="s">
        <v>117</v>
      </c>
      <c r="E28" s="6" t="s">
        <v>118</v>
      </c>
      <c r="F28" s="6" t="s">
        <v>98</v>
      </c>
      <c r="G28" s="6" t="s">
        <v>98</v>
      </c>
      <c r="H28" s="8" t="s">
        <v>192</v>
      </c>
      <c r="I28" s="12" t="s">
        <v>135</v>
      </c>
      <c r="J28" s="8" t="s">
        <v>223</v>
      </c>
      <c r="K28" s="7">
        <v>44622</v>
      </c>
      <c r="L28" s="7">
        <v>44895</v>
      </c>
      <c r="M28" s="6" t="s">
        <v>136</v>
      </c>
      <c r="N28" s="6" t="s">
        <v>151</v>
      </c>
      <c r="O28" s="17">
        <v>0.66</v>
      </c>
      <c r="P28" s="20" t="s">
        <v>236</v>
      </c>
      <c r="Q28" s="14" t="s">
        <v>228</v>
      </c>
      <c r="R28" s="13"/>
      <c r="S28" s="13" t="s">
        <v>231</v>
      </c>
    </row>
    <row r="29" spans="1:19" ht="151.80000000000001" customHeight="1" x14ac:dyDescent="0.3">
      <c r="A29" s="6" t="s">
        <v>97</v>
      </c>
      <c r="B29" s="6" t="s">
        <v>102</v>
      </c>
      <c r="C29" s="6" t="s">
        <v>103</v>
      </c>
      <c r="D29" s="6" t="s">
        <v>117</v>
      </c>
      <c r="E29" s="6" t="s">
        <v>118</v>
      </c>
      <c r="F29" s="6" t="s">
        <v>98</v>
      </c>
      <c r="G29" s="6" t="s">
        <v>98</v>
      </c>
      <c r="H29" s="8" t="s">
        <v>193</v>
      </c>
      <c r="I29" s="12" t="s">
        <v>143</v>
      </c>
      <c r="J29" s="8" t="s">
        <v>144</v>
      </c>
      <c r="K29" s="7">
        <v>44594</v>
      </c>
      <c r="L29" s="7">
        <v>44895</v>
      </c>
      <c r="M29" s="6" t="s">
        <v>145</v>
      </c>
      <c r="N29" s="6" t="s">
        <v>32</v>
      </c>
      <c r="O29" s="22">
        <v>0.4</v>
      </c>
      <c r="P29" s="20" t="s">
        <v>262</v>
      </c>
      <c r="Q29" s="14" t="s">
        <v>228</v>
      </c>
      <c r="R29" s="13"/>
      <c r="S29" s="13" t="s">
        <v>231</v>
      </c>
    </row>
    <row r="30" spans="1:19" ht="110.4" customHeight="1" x14ac:dyDescent="0.3">
      <c r="A30" s="6" t="s">
        <v>51</v>
      </c>
      <c r="B30" s="6" t="s">
        <v>102</v>
      </c>
      <c r="C30" s="6" t="s">
        <v>103</v>
      </c>
      <c r="D30" s="6" t="s">
        <v>117</v>
      </c>
      <c r="E30" s="6" t="s">
        <v>118</v>
      </c>
      <c r="F30" s="6" t="s">
        <v>98</v>
      </c>
      <c r="G30" s="6" t="s">
        <v>98</v>
      </c>
      <c r="H30" s="6" t="s">
        <v>226</v>
      </c>
      <c r="I30" s="11" t="s">
        <v>64</v>
      </c>
      <c r="J30" s="6" t="s">
        <v>65</v>
      </c>
      <c r="K30" s="7">
        <v>44562</v>
      </c>
      <c r="L30" s="7">
        <v>44910</v>
      </c>
      <c r="M30" s="6" t="s">
        <v>66</v>
      </c>
      <c r="N30" s="6" t="s">
        <v>32</v>
      </c>
      <c r="O30" s="17">
        <v>0.45</v>
      </c>
      <c r="P30" s="13" t="s">
        <v>263</v>
      </c>
      <c r="Q30" s="14" t="s">
        <v>228</v>
      </c>
      <c r="R30" s="13"/>
      <c r="S30" s="13" t="s">
        <v>231</v>
      </c>
    </row>
    <row r="31" spans="1:19" ht="198.6" customHeight="1" x14ac:dyDescent="0.3">
      <c r="A31" s="13" t="s">
        <v>119</v>
      </c>
      <c r="B31" s="6" t="s">
        <v>102</v>
      </c>
      <c r="C31" s="6" t="s">
        <v>103</v>
      </c>
      <c r="D31" s="6" t="s">
        <v>117</v>
      </c>
      <c r="E31" s="6" t="s">
        <v>118</v>
      </c>
      <c r="F31" s="6" t="s">
        <v>98</v>
      </c>
      <c r="G31" s="6" t="s">
        <v>98</v>
      </c>
      <c r="H31" s="8" t="s">
        <v>194</v>
      </c>
      <c r="I31" s="12" t="s">
        <v>67</v>
      </c>
      <c r="J31" s="8" t="s">
        <v>68</v>
      </c>
      <c r="K31" s="7">
        <v>44599</v>
      </c>
      <c r="L31" s="7">
        <v>44926</v>
      </c>
      <c r="M31" s="6" t="s">
        <v>195</v>
      </c>
      <c r="N31" s="6" t="s">
        <v>32</v>
      </c>
      <c r="O31" s="17">
        <v>0.66</v>
      </c>
      <c r="P31" s="13" t="s">
        <v>264</v>
      </c>
      <c r="Q31" s="14" t="s">
        <v>228</v>
      </c>
      <c r="R31" s="13"/>
      <c r="S31" s="13" t="s">
        <v>229</v>
      </c>
    </row>
    <row r="32" spans="1:19" ht="234.6" customHeight="1" x14ac:dyDescent="0.3">
      <c r="A32" s="13" t="s">
        <v>108</v>
      </c>
      <c r="B32" s="6" t="s">
        <v>102</v>
      </c>
      <c r="C32" s="6" t="s">
        <v>103</v>
      </c>
      <c r="D32" s="6" t="s">
        <v>117</v>
      </c>
      <c r="E32" s="6" t="s">
        <v>118</v>
      </c>
      <c r="F32" s="6" t="s">
        <v>98</v>
      </c>
      <c r="G32" s="6" t="s">
        <v>98</v>
      </c>
      <c r="H32" s="6" t="s">
        <v>184</v>
      </c>
      <c r="I32" s="11" t="s">
        <v>161</v>
      </c>
      <c r="J32" s="6" t="s">
        <v>69</v>
      </c>
      <c r="K32" s="7">
        <v>44578</v>
      </c>
      <c r="L32" s="7">
        <v>44895</v>
      </c>
      <c r="M32" s="6" t="s">
        <v>50</v>
      </c>
      <c r="N32" s="6" t="s">
        <v>32</v>
      </c>
      <c r="O32" s="17">
        <v>0.66</v>
      </c>
      <c r="P32" s="19" t="s">
        <v>265</v>
      </c>
      <c r="Q32" s="14" t="s">
        <v>228</v>
      </c>
      <c r="R32" s="13"/>
      <c r="S32" s="13" t="s">
        <v>229</v>
      </c>
    </row>
    <row r="33" spans="1:19" ht="179.4" customHeight="1" x14ac:dyDescent="0.3">
      <c r="A33" s="21" t="s">
        <v>120</v>
      </c>
      <c r="B33" s="8" t="s">
        <v>102</v>
      </c>
      <c r="C33" s="8" t="s">
        <v>103</v>
      </c>
      <c r="D33" s="8" t="s">
        <v>117</v>
      </c>
      <c r="E33" s="8" t="s">
        <v>266</v>
      </c>
      <c r="F33" s="8" t="s">
        <v>98</v>
      </c>
      <c r="G33" s="8" t="s">
        <v>98</v>
      </c>
      <c r="H33" s="8" t="s">
        <v>196</v>
      </c>
      <c r="I33" s="12" t="s">
        <v>70</v>
      </c>
      <c r="J33" s="8" t="s">
        <v>71</v>
      </c>
      <c r="K33" s="9">
        <v>44586</v>
      </c>
      <c r="L33" s="9">
        <v>44918</v>
      </c>
      <c r="M33" s="8" t="s">
        <v>72</v>
      </c>
      <c r="N33" s="6" t="s">
        <v>32</v>
      </c>
      <c r="O33" s="17">
        <v>0.66</v>
      </c>
      <c r="P33" s="13" t="s">
        <v>267</v>
      </c>
      <c r="Q33" s="14" t="s">
        <v>228</v>
      </c>
      <c r="R33" s="13"/>
      <c r="S33" s="13" t="s">
        <v>229</v>
      </c>
    </row>
    <row r="34" spans="1:19" ht="179.4" x14ac:dyDescent="0.3">
      <c r="A34" s="13" t="s">
        <v>108</v>
      </c>
      <c r="B34" s="6" t="s">
        <v>102</v>
      </c>
      <c r="C34" s="6" t="s">
        <v>103</v>
      </c>
      <c r="D34" s="6" t="s">
        <v>117</v>
      </c>
      <c r="E34" s="6" t="s">
        <v>266</v>
      </c>
      <c r="F34" s="6" t="s">
        <v>98</v>
      </c>
      <c r="G34" s="6" t="s">
        <v>98</v>
      </c>
      <c r="H34" s="6" t="s">
        <v>73</v>
      </c>
      <c r="I34" s="11" t="s">
        <v>74</v>
      </c>
      <c r="J34" s="6" t="s">
        <v>75</v>
      </c>
      <c r="K34" s="7">
        <v>44578</v>
      </c>
      <c r="L34" s="7">
        <v>44742</v>
      </c>
      <c r="M34" s="6" t="s">
        <v>38</v>
      </c>
      <c r="N34" s="6" t="s">
        <v>32</v>
      </c>
      <c r="O34" s="17">
        <v>0.66</v>
      </c>
      <c r="P34" s="19" t="s">
        <v>268</v>
      </c>
      <c r="Q34" s="14" t="s">
        <v>228</v>
      </c>
      <c r="R34" s="13"/>
      <c r="S34" s="13" t="s">
        <v>231</v>
      </c>
    </row>
    <row r="35" spans="1:19" ht="358.8" customHeight="1" x14ac:dyDescent="0.3">
      <c r="A35" s="21" t="s">
        <v>107</v>
      </c>
      <c r="B35" s="8" t="s">
        <v>102</v>
      </c>
      <c r="C35" s="8" t="s">
        <v>103</v>
      </c>
      <c r="D35" s="8" t="s">
        <v>117</v>
      </c>
      <c r="E35" s="8" t="s">
        <v>269</v>
      </c>
      <c r="F35" s="8" t="s">
        <v>98</v>
      </c>
      <c r="G35" s="8" t="s">
        <v>98</v>
      </c>
      <c r="H35" s="8" t="s">
        <v>76</v>
      </c>
      <c r="I35" s="12" t="s">
        <v>77</v>
      </c>
      <c r="J35" s="8" t="s">
        <v>78</v>
      </c>
      <c r="K35" s="9">
        <v>44578</v>
      </c>
      <c r="L35" s="9">
        <v>44911</v>
      </c>
      <c r="M35" s="8" t="s">
        <v>79</v>
      </c>
      <c r="N35" s="6" t="s">
        <v>80</v>
      </c>
      <c r="O35" s="17">
        <v>0.66</v>
      </c>
      <c r="P35" s="13" t="s">
        <v>270</v>
      </c>
      <c r="Q35" s="14" t="s">
        <v>228</v>
      </c>
      <c r="R35" s="13"/>
      <c r="S35" s="13" t="s">
        <v>229</v>
      </c>
    </row>
    <row r="36" spans="1:19" ht="124.2" x14ac:dyDescent="0.3">
      <c r="A36" s="13" t="s">
        <v>108</v>
      </c>
      <c r="B36" s="6" t="s">
        <v>102</v>
      </c>
      <c r="C36" s="6" t="s">
        <v>103</v>
      </c>
      <c r="D36" s="6" t="s">
        <v>117</v>
      </c>
      <c r="E36" s="6" t="s">
        <v>121</v>
      </c>
      <c r="F36" s="6" t="s">
        <v>98</v>
      </c>
      <c r="G36" s="6" t="s">
        <v>98</v>
      </c>
      <c r="H36" s="6" t="s">
        <v>81</v>
      </c>
      <c r="I36" s="11" t="s">
        <v>82</v>
      </c>
      <c r="J36" s="6" t="s">
        <v>83</v>
      </c>
      <c r="K36" s="7">
        <v>44743</v>
      </c>
      <c r="L36" s="7">
        <v>44895</v>
      </c>
      <c r="M36" s="6" t="s">
        <v>50</v>
      </c>
      <c r="N36" s="6" t="s">
        <v>32</v>
      </c>
      <c r="O36" s="17">
        <v>0.66</v>
      </c>
      <c r="P36" s="19" t="s">
        <v>271</v>
      </c>
      <c r="Q36" s="14" t="s">
        <v>228</v>
      </c>
      <c r="R36" s="13"/>
      <c r="S36" s="13" t="s">
        <v>231</v>
      </c>
    </row>
    <row r="37" spans="1:19" ht="96.6" x14ac:dyDescent="0.3">
      <c r="A37" s="13" t="s">
        <v>108</v>
      </c>
      <c r="B37" s="6" t="s">
        <v>102</v>
      </c>
      <c r="C37" s="6" t="s">
        <v>103</v>
      </c>
      <c r="D37" s="6" t="s">
        <v>117</v>
      </c>
      <c r="E37" s="6" t="s">
        <v>122</v>
      </c>
      <c r="F37" s="6" t="s">
        <v>98</v>
      </c>
      <c r="G37" s="6" t="s">
        <v>98</v>
      </c>
      <c r="H37" s="6" t="s">
        <v>163</v>
      </c>
      <c r="I37" s="11" t="s">
        <v>185</v>
      </c>
      <c r="J37" s="6" t="s">
        <v>160</v>
      </c>
      <c r="K37" s="7">
        <v>44578</v>
      </c>
      <c r="L37" s="7">
        <v>44895</v>
      </c>
      <c r="M37" s="6" t="s">
        <v>38</v>
      </c>
      <c r="N37" s="6" t="s">
        <v>32</v>
      </c>
      <c r="O37" s="17">
        <v>0.66</v>
      </c>
      <c r="P37" s="19" t="s">
        <v>272</v>
      </c>
      <c r="Q37" s="14" t="s">
        <v>228</v>
      </c>
      <c r="R37" s="13"/>
      <c r="S37" s="13" t="s">
        <v>231</v>
      </c>
    </row>
    <row r="38" spans="1:19" ht="82.8" customHeight="1" x14ac:dyDescent="0.3">
      <c r="A38" s="13" t="s">
        <v>202</v>
      </c>
      <c r="B38" s="6" t="s">
        <v>102</v>
      </c>
      <c r="C38" s="6" t="s">
        <v>103</v>
      </c>
      <c r="D38" s="6" t="s">
        <v>123</v>
      </c>
      <c r="E38" s="6" t="s">
        <v>124</v>
      </c>
      <c r="F38" s="6" t="s">
        <v>98</v>
      </c>
      <c r="G38" s="6" t="s">
        <v>98</v>
      </c>
      <c r="H38" s="8" t="s">
        <v>203</v>
      </c>
      <c r="I38" s="12" t="s">
        <v>204</v>
      </c>
      <c r="J38" s="8" t="s">
        <v>205</v>
      </c>
      <c r="K38" s="7">
        <v>44594</v>
      </c>
      <c r="L38" s="7">
        <v>44906</v>
      </c>
      <c r="M38" s="6" t="s">
        <v>206</v>
      </c>
      <c r="N38" s="6" t="s">
        <v>32</v>
      </c>
      <c r="O38" s="17">
        <v>0.66</v>
      </c>
      <c r="P38" s="13" t="s">
        <v>240</v>
      </c>
      <c r="Q38" s="14" t="s">
        <v>228</v>
      </c>
      <c r="R38" s="13"/>
      <c r="S38" s="13" t="s">
        <v>231</v>
      </c>
    </row>
    <row r="39" spans="1:19" ht="96.6" customHeight="1" x14ac:dyDescent="0.3">
      <c r="A39" s="13" t="s">
        <v>202</v>
      </c>
      <c r="B39" s="6" t="s">
        <v>102</v>
      </c>
      <c r="C39" s="6" t="s">
        <v>103</v>
      </c>
      <c r="D39" s="6" t="s">
        <v>123</v>
      </c>
      <c r="E39" s="6" t="s">
        <v>124</v>
      </c>
      <c r="F39" s="6" t="s">
        <v>98</v>
      </c>
      <c r="G39" s="6" t="s">
        <v>98</v>
      </c>
      <c r="H39" s="8" t="s">
        <v>273</v>
      </c>
      <c r="I39" s="12" t="s">
        <v>214</v>
      </c>
      <c r="J39" s="8" t="s">
        <v>215</v>
      </c>
      <c r="K39" s="7">
        <v>44594</v>
      </c>
      <c r="L39" s="7">
        <v>44906</v>
      </c>
      <c r="M39" s="6" t="s">
        <v>216</v>
      </c>
      <c r="N39" s="6" t="s">
        <v>32</v>
      </c>
      <c r="O39" s="17">
        <v>0.66</v>
      </c>
      <c r="P39" s="13" t="s">
        <v>274</v>
      </c>
      <c r="Q39" s="14" t="s">
        <v>228</v>
      </c>
      <c r="R39" s="13"/>
      <c r="S39" s="13" t="s">
        <v>231</v>
      </c>
    </row>
    <row r="40" spans="1:19" ht="151.80000000000001" customHeight="1" x14ac:dyDescent="0.3">
      <c r="A40" s="21" t="s">
        <v>120</v>
      </c>
      <c r="B40" s="8" t="s">
        <v>102</v>
      </c>
      <c r="C40" s="8" t="s">
        <v>103</v>
      </c>
      <c r="D40" s="8" t="s">
        <v>123</v>
      </c>
      <c r="E40" s="6" t="s">
        <v>124</v>
      </c>
      <c r="F40" s="6" t="s">
        <v>98</v>
      </c>
      <c r="G40" s="8" t="s">
        <v>98</v>
      </c>
      <c r="H40" s="8" t="s">
        <v>87</v>
      </c>
      <c r="I40" s="12" t="s">
        <v>197</v>
      </c>
      <c r="J40" s="8" t="s">
        <v>198</v>
      </c>
      <c r="K40" s="9">
        <v>44586</v>
      </c>
      <c r="L40" s="9">
        <v>44918</v>
      </c>
      <c r="M40" s="8" t="s">
        <v>88</v>
      </c>
      <c r="N40" s="6" t="s">
        <v>32</v>
      </c>
      <c r="O40" s="49">
        <v>0.41</v>
      </c>
      <c r="P40" s="13" t="s">
        <v>275</v>
      </c>
      <c r="Q40" s="14" t="s">
        <v>228</v>
      </c>
      <c r="R40" s="13"/>
      <c r="S40" s="13" t="s">
        <v>231</v>
      </c>
    </row>
    <row r="41" spans="1:19" ht="159.75" customHeight="1" x14ac:dyDescent="0.3">
      <c r="A41" s="13" t="s">
        <v>108</v>
      </c>
      <c r="B41" s="6" t="s">
        <v>102</v>
      </c>
      <c r="C41" s="6" t="s">
        <v>103</v>
      </c>
      <c r="D41" s="6" t="s">
        <v>123</v>
      </c>
      <c r="E41" s="6" t="s">
        <v>124</v>
      </c>
      <c r="F41" s="6" t="s">
        <v>98</v>
      </c>
      <c r="G41" s="6" t="s">
        <v>98</v>
      </c>
      <c r="H41" s="6" t="s">
        <v>84</v>
      </c>
      <c r="I41" s="11" t="s">
        <v>85</v>
      </c>
      <c r="J41" s="6" t="s">
        <v>86</v>
      </c>
      <c r="K41" s="7">
        <v>44609</v>
      </c>
      <c r="L41" s="7">
        <v>44918</v>
      </c>
      <c r="M41" s="6" t="s">
        <v>38</v>
      </c>
      <c r="N41" s="6" t="s">
        <v>32</v>
      </c>
      <c r="O41" s="17">
        <v>0.66</v>
      </c>
      <c r="P41" s="19" t="s">
        <v>230</v>
      </c>
      <c r="Q41" s="14" t="s">
        <v>228</v>
      </c>
      <c r="R41" s="13"/>
      <c r="S41" s="13" t="s">
        <v>231</v>
      </c>
    </row>
    <row r="42" spans="1:19" ht="141" customHeight="1" x14ac:dyDescent="0.3">
      <c r="A42" s="13" t="s">
        <v>108</v>
      </c>
      <c r="B42" s="8" t="s">
        <v>102</v>
      </c>
      <c r="C42" s="8" t="s">
        <v>103</v>
      </c>
      <c r="D42" s="8" t="s">
        <v>123</v>
      </c>
      <c r="E42" s="6" t="s">
        <v>276</v>
      </c>
      <c r="F42" s="6" t="s">
        <v>98</v>
      </c>
      <c r="G42" s="8" t="s">
        <v>98</v>
      </c>
      <c r="H42" s="6" t="s">
        <v>199</v>
      </c>
      <c r="I42" s="11" t="s">
        <v>89</v>
      </c>
      <c r="J42" s="6" t="s">
        <v>90</v>
      </c>
      <c r="K42" s="7">
        <v>44743</v>
      </c>
      <c r="L42" s="7">
        <v>44918</v>
      </c>
      <c r="M42" s="6" t="s">
        <v>50</v>
      </c>
      <c r="N42" s="6" t="s">
        <v>128</v>
      </c>
      <c r="O42" s="17">
        <v>0</v>
      </c>
      <c r="P42" s="19" t="s">
        <v>277</v>
      </c>
      <c r="Q42" s="14" t="s">
        <v>228</v>
      </c>
      <c r="R42" s="13"/>
      <c r="S42" s="13" t="s">
        <v>231</v>
      </c>
    </row>
    <row r="43" spans="1:19" ht="234.6" x14ac:dyDescent="0.3">
      <c r="A43" s="13" t="s">
        <v>202</v>
      </c>
      <c r="B43" s="6" t="s">
        <v>102</v>
      </c>
      <c r="C43" s="6" t="s">
        <v>103</v>
      </c>
      <c r="D43" s="6" t="s">
        <v>123</v>
      </c>
      <c r="E43" s="6" t="s">
        <v>278</v>
      </c>
      <c r="F43" s="6" t="s">
        <v>98</v>
      </c>
      <c r="G43" s="6" t="s">
        <v>98</v>
      </c>
      <c r="H43" s="8" t="s">
        <v>220</v>
      </c>
      <c r="I43" s="12" t="s">
        <v>227</v>
      </c>
      <c r="J43" s="8" t="s">
        <v>221</v>
      </c>
      <c r="K43" s="7">
        <v>44594</v>
      </c>
      <c r="L43" s="7">
        <v>44906</v>
      </c>
      <c r="M43" s="6" t="s">
        <v>210</v>
      </c>
      <c r="N43" s="6" t="s">
        <v>32</v>
      </c>
      <c r="O43" s="17">
        <v>0.66</v>
      </c>
      <c r="P43" s="13" t="s">
        <v>279</v>
      </c>
      <c r="Q43" s="14" t="s">
        <v>228</v>
      </c>
      <c r="R43" s="13"/>
      <c r="S43" s="13" t="s">
        <v>231</v>
      </c>
    </row>
    <row r="44" spans="1:19" ht="96.6" customHeight="1" x14ac:dyDescent="0.3">
      <c r="A44" s="6" t="s">
        <v>97</v>
      </c>
      <c r="B44" s="6" t="s">
        <v>102</v>
      </c>
      <c r="C44" s="6" t="s">
        <v>103</v>
      </c>
      <c r="D44" s="6" t="s">
        <v>123</v>
      </c>
      <c r="E44" s="6" t="s">
        <v>278</v>
      </c>
      <c r="F44" s="6" t="s">
        <v>98</v>
      </c>
      <c r="G44" s="6" t="s">
        <v>98</v>
      </c>
      <c r="H44" s="8" t="s">
        <v>137</v>
      </c>
      <c r="I44" s="12" t="s">
        <v>138</v>
      </c>
      <c r="J44" s="8" t="s">
        <v>139</v>
      </c>
      <c r="K44" s="7">
        <v>44593</v>
      </c>
      <c r="L44" s="7">
        <v>44895</v>
      </c>
      <c r="M44" s="6" t="s">
        <v>140</v>
      </c>
      <c r="N44" s="6" t="s">
        <v>32</v>
      </c>
      <c r="O44" s="22">
        <v>0.66</v>
      </c>
      <c r="P44" s="20" t="s">
        <v>280</v>
      </c>
      <c r="Q44" s="14" t="s">
        <v>228</v>
      </c>
      <c r="R44" s="13"/>
      <c r="S44" s="13" t="s">
        <v>231</v>
      </c>
    </row>
    <row r="45" spans="1:19" ht="124.2" customHeight="1" x14ac:dyDescent="0.3">
      <c r="A45" s="13" t="s">
        <v>150</v>
      </c>
      <c r="B45" s="6" t="s">
        <v>102</v>
      </c>
      <c r="C45" s="6" t="s">
        <v>103</v>
      </c>
      <c r="D45" s="6" t="s">
        <v>123</v>
      </c>
      <c r="E45" s="6" t="s">
        <v>278</v>
      </c>
      <c r="F45" s="6" t="s">
        <v>98</v>
      </c>
      <c r="G45" s="6" t="s">
        <v>98</v>
      </c>
      <c r="H45" s="8" t="s">
        <v>149</v>
      </c>
      <c r="I45" s="12" t="s">
        <v>164</v>
      </c>
      <c r="J45" s="8" t="s">
        <v>165</v>
      </c>
      <c r="K45" s="7">
        <v>44593</v>
      </c>
      <c r="L45" s="7">
        <v>44925</v>
      </c>
      <c r="M45" s="6" t="s">
        <v>131</v>
      </c>
      <c r="N45" s="6" t="s">
        <v>32</v>
      </c>
      <c r="O45" s="17">
        <v>0.5</v>
      </c>
      <c r="P45" s="13" t="s">
        <v>281</v>
      </c>
      <c r="Q45" s="14" t="s">
        <v>228</v>
      </c>
      <c r="R45" s="13"/>
      <c r="S45" s="13" t="s">
        <v>231</v>
      </c>
    </row>
    <row r="46" spans="1:19" ht="124.2" customHeight="1" x14ac:dyDescent="0.3">
      <c r="A46" s="13" t="s">
        <v>125</v>
      </c>
      <c r="B46" s="8" t="s">
        <v>102</v>
      </c>
      <c r="C46" s="8" t="s">
        <v>103</v>
      </c>
      <c r="D46" s="8" t="s">
        <v>123</v>
      </c>
      <c r="E46" s="6" t="s">
        <v>278</v>
      </c>
      <c r="F46" s="6" t="s">
        <v>98</v>
      </c>
      <c r="G46" s="8" t="s">
        <v>98</v>
      </c>
      <c r="H46" s="6" t="s">
        <v>91</v>
      </c>
      <c r="I46" s="11" t="s">
        <v>92</v>
      </c>
      <c r="J46" s="6" t="s">
        <v>93</v>
      </c>
      <c r="K46" s="7">
        <v>44593</v>
      </c>
      <c r="L46" s="7">
        <v>44918</v>
      </c>
      <c r="M46" s="6" t="s">
        <v>94</v>
      </c>
      <c r="N46" s="6" t="s">
        <v>32</v>
      </c>
      <c r="O46" s="17">
        <v>0.66</v>
      </c>
      <c r="P46" s="13" t="s">
        <v>237</v>
      </c>
      <c r="Q46" s="14" t="s">
        <v>228</v>
      </c>
      <c r="R46" s="13"/>
      <c r="S46" s="13" t="s">
        <v>231</v>
      </c>
    </row>
    <row r="47" spans="1:19" ht="110.4" customHeight="1" x14ac:dyDescent="0.3">
      <c r="A47" s="13" t="s">
        <v>202</v>
      </c>
      <c r="B47" s="6" t="s">
        <v>102</v>
      </c>
      <c r="C47" s="6" t="s">
        <v>103</v>
      </c>
      <c r="D47" s="6" t="s">
        <v>123</v>
      </c>
      <c r="E47" s="6" t="s">
        <v>222</v>
      </c>
      <c r="F47" s="6" t="s">
        <v>98</v>
      </c>
      <c r="G47" s="6" t="s">
        <v>98</v>
      </c>
      <c r="H47" s="8" t="s">
        <v>217</v>
      </c>
      <c r="I47" s="12" t="s">
        <v>218</v>
      </c>
      <c r="J47" s="8" t="s">
        <v>219</v>
      </c>
      <c r="K47" s="7">
        <v>44594</v>
      </c>
      <c r="L47" s="7">
        <v>44906</v>
      </c>
      <c r="M47" s="6" t="s">
        <v>210</v>
      </c>
      <c r="N47" s="6" t="s">
        <v>32</v>
      </c>
      <c r="O47" s="17">
        <v>0.33</v>
      </c>
      <c r="P47" s="13" t="s">
        <v>282</v>
      </c>
      <c r="Q47" s="14" t="s">
        <v>228</v>
      </c>
      <c r="R47" s="13"/>
      <c r="S47" s="13" t="s">
        <v>231</v>
      </c>
    </row>
    <row r="48" spans="1:19" ht="69" customHeight="1" x14ac:dyDescent="0.3">
      <c r="A48" s="13" t="s">
        <v>202</v>
      </c>
      <c r="B48" s="6" t="s">
        <v>102</v>
      </c>
      <c r="C48" s="6" t="s">
        <v>103</v>
      </c>
      <c r="D48" s="6" t="s">
        <v>123</v>
      </c>
      <c r="E48" s="6" t="s">
        <v>127</v>
      </c>
      <c r="F48" s="6" t="s">
        <v>98</v>
      </c>
      <c r="G48" s="6" t="s">
        <v>98</v>
      </c>
      <c r="H48" s="8" t="s">
        <v>207</v>
      </c>
      <c r="I48" s="12" t="s">
        <v>208</v>
      </c>
      <c r="J48" s="8" t="s">
        <v>209</v>
      </c>
      <c r="K48" s="7">
        <v>44594</v>
      </c>
      <c r="L48" s="7">
        <v>44541</v>
      </c>
      <c r="M48" s="6" t="s">
        <v>210</v>
      </c>
      <c r="N48" s="6" t="s">
        <v>32</v>
      </c>
      <c r="O48" s="17">
        <v>0.33329999999999999</v>
      </c>
      <c r="P48" s="13" t="s">
        <v>283</v>
      </c>
      <c r="Q48" s="14" t="s">
        <v>228</v>
      </c>
      <c r="R48" s="13"/>
      <c r="S48" s="13" t="s">
        <v>231</v>
      </c>
    </row>
    <row r="49" spans="1:19" ht="69" customHeight="1" x14ac:dyDescent="0.3">
      <c r="A49" s="13" t="s">
        <v>126</v>
      </c>
      <c r="B49" s="6" t="s">
        <v>102</v>
      </c>
      <c r="C49" s="6" t="s">
        <v>103</v>
      </c>
      <c r="D49" s="6" t="s">
        <v>123</v>
      </c>
      <c r="E49" s="6" t="s">
        <v>127</v>
      </c>
      <c r="F49" s="6" t="s">
        <v>98</v>
      </c>
      <c r="G49" s="6" t="s">
        <v>98</v>
      </c>
      <c r="H49" s="8" t="s">
        <v>186</v>
      </c>
      <c r="I49" s="12" t="s">
        <v>187</v>
      </c>
      <c r="J49" s="8" t="s">
        <v>95</v>
      </c>
      <c r="K49" s="7">
        <v>44593</v>
      </c>
      <c r="L49" s="7">
        <v>44918</v>
      </c>
      <c r="M49" s="6" t="s">
        <v>96</v>
      </c>
      <c r="N49" s="6" t="s">
        <v>32</v>
      </c>
      <c r="O49" s="17">
        <v>0.66</v>
      </c>
      <c r="P49" s="13" t="s">
        <v>233</v>
      </c>
      <c r="Q49" s="14" t="s">
        <v>228</v>
      </c>
      <c r="R49" s="13"/>
      <c r="S49" s="13" t="s">
        <v>229</v>
      </c>
    </row>
    <row r="50" spans="1:19" ht="82.8" customHeight="1" x14ac:dyDescent="0.3">
      <c r="A50" s="13" t="s">
        <v>150</v>
      </c>
      <c r="B50" s="6" t="s">
        <v>102</v>
      </c>
      <c r="C50" s="6" t="s">
        <v>103</v>
      </c>
      <c r="D50" s="6" t="s">
        <v>123</v>
      </c>
      <c r="E50" s="6" t="s">
        <v>127</v>
      </c>
      <c r="F50" s="6" t="s">
        <v>98</v>
      </c>
      <c r="G50" s="6" t="s">
        <v>98</v>
      </c>
      <c r="H50" s="8" t="s">
        <v>146</v>
      </c>
      <c r="I50" s="12" t="s">
        <v>166</v>
      </c>
      <c r="J50" s="8" t="s">
        <v>147</v>
      </c>
      <c r="K50" s="7">
        <v>44593</v>
      </c>
      <c r="L50" s="7">
        <v>44925</v>
      </c>
      <c r="M50" s="6" t="s">
        <v>131</v>
      </c>
      <c r="N50" s="6" t="s">
        <v>32</v>
      </c>
      <c r="O50" s="17">
        <v>0.66</v>
      </c>
      <c r="P50" s="13" t="s">
        <v>284</v>
      </c>
      <c r="Q50" s="14" t="s">
        <v>228</v>
      </c>
      <c r="R50" s="13"/>
      <c r="S50" s="13" t="s">
        <v>231</v>
      </c>
    </row>
    <row r="51" spans="1:19" ht="122.4" customHeight="1" x14ac:dyDescent="0.3">
      <c r="A51" s="13" t="s">
        <v>150</v>
      </c>
      <c r="B51" s="6" t="s">
        <v>102</v>
      </c>
      <c r="C51" s="6" t="s">
        <v>103</v>
      </c>
      <c r="D51" s="6" t="s">
        <v>123</v>
      </c>
      <c r="E51" s="6" t="s">
        <v>127</v>
      </c>
      <c r="F51" s="6" t="s">
        <v>98</v>
      </c>
      <c r="G51" s="6" t="s">
        <v>98</v>
      </c>
      <c r="H51" s="8" t="s">
        <v>188</v>
      </c>
      <c r="I51" s="12" t="s">
        <v>148</v>
      </c>
      <c r="J51" s="8" t="s">
        <v>200</v>
      </c>
      <c r="K51" s="7">
        <v>44593</v>
      </c>
      <c r="L51" s="7">
        <v>44925</v>
      </c>
      <c r="M51" s="6" t="s">
        <v>131</v>
      </c>
      <c r="N51" s="6" t="s">
        <v>32</v>
      </c>
      <c r="O51" s="17">
        <v>0.66</v>
      </c>
      <c r="P51" s="13" t="s">
        <v>285</v>
      </c>
      <c r="Q51" s="14" t="s">
        <v>228</v>
      </c>
      <c r="R51" s="13"/>
      <c r="S51" s="13" t="s">
        <v>231</v>
      </c>
    </row>
  </sheetData>
  <autoFilter ref="A6:S51" xr:uid="{3032E41E-FA12-4F3F-A1D9-CE3DB87B912B}">
    <filterColumn colId="10" showButton="0"/>
  </autoFilter>
  <sortState xmlns:xlrd2="http://schemas.microsoft.com/office/spreadsheetml/2017/richdata2" ref="A8:N51">
    <sortCondition ref="D8:D51"/>
    <sortCondition ref="E8:E51"/>
    <sortCondition ref="A8:A51"/>
  </sortState>
  <mergeCells count="28">
    <mergeCell ref="A1:C2"/>
    <mergeCell ref="D1:S1"/>
    <mergeCell ref="D2:S2"/>
    <mergeCell ref="A3:F3"/>
    <mergeCell ref="G3:J3"/>
    <mergeCell ref="K3:O3"/>
    <mergeCell ref="P3:S3"/>
    <mergeCell ref="N6:N7"/>
    <mergeCell ref="A5:A7"/>
    <mergeCell ref="B5:G5"/>
    <mergeCell ref="H5:N5"/>
    <mergeCell ref="O5:S5"/>
    <mergeCell ref="B6:B7"/>
    <mergeCell ref="C6:C7"/>
    <mergeCell ref="D6:D7"/>
    <mergeCell ref="E6:E7"/>
    <mergeCell ref="F6:F7"/>
    <mergeCell ref="G6:G7"/>
    <mergeCell ref="H6:H7"/>
    <mergeCell ref="I6:I7"/>
    <mergeCell ref="J6:J7"/>
    <mergeCell ref="K6:L6"/>
    <mergeCell ref="M6:M7"/>
    <mergeCell ref="O6:O7"/>
    <mergeCell ref="P6:P7"/>
    <mergeCell ref="Q6:Q7"/>
    <mergeCell ref="R6:R7"/>
    <mergeCell ref="S6:S7"/>
  </mergeCells>
  <conditionalFormatting sqref="J14">
    <cfRule type="duplicateValues" dxfId="8" priority="9"/>
  </conditionalFormatting>
  <conditionalFormatting sqref="I14">
    <cfRule type="duplicateValues" dxfId="7" priority="10"/>
  </conditionalFormatting>
  <conditionalFormatting sqref="J15">
    <cfRule type="duplicateValues" dxfId="6" priority="7"/>
  </conditionalFormatting>
  <conditionalFormatting sqref="I15">
    <cfRule type="duplicateValues" dxfId="5" priority="8"/>
  </conditionalFormatting>
  <conditionalFormatting sqref="H17">
    <cfRule type="duplicateValues" dxfId="4" priority="5"/>
  </conditionalFormatting>
  <conditionalFormatting sqref="H18">
    <cfRule type="duplicateValues" dxfId="3" priority="4"/>
  </conditionalFormatting>
  <conditionalFormatting sqref="H19:H23">
    <cfRule type="duplicateValues" dxfId="2" priority="11"/>
  </conditionalFormatting>
  <conditionalFormatting sqref="H16">
    <cfRule type="duplicateValues" dxfId="1" priority="12"/>
  </conditionalFormatting>
  <conditionalFormatting sqref="H36">
    <cfRule type="duplicateValues" dxfId="0" priority="3"/>
  </conditionalFormatting>
  <dataValidations count="7">
    <dataValidation type="list" allowBlank="1" showErrorMessage="1" sqref="A8:A45" xr:uid="{00000000-0002-0000-0000-000000000000}">
      <formula1>NOMBRE_PROCESO</formula1>
    </dataValidation>
    <dataValidation type="list" showInputMessage="1" showErrorMessage="1" sqref="Q8:Q51" xr:uid="{00000000-0002-0000-0000-000001000000}">
      <formula1>PERIODO_DE_SEGUIMIENTO</formula1>
    </dataValidation>
    <dataValidation type="list" allowBlank="1" showErrorMessage="1" sqref="B8:B45" xr:uid="{00000000-0002-0000-0000-000002000000}">
      <formula1>COMPONENTE_GESTION</formula1>
    </dataValidation>
    <dataValidation type="list" allowBlank="1" showErrorMessage="1" sqref="S50:S51 S8:S45" xr:uid="{00000000-0002-0000-0000-000003000000}">
      <formula1>ESTADO_DE_LA_META</formula1>
    </dataValidation>
    <dataValidation type="list" allowBlank="1" sqref="E8:G45" xr:uid="{00000000-0002-0000-0000-000004000000}">
      <formula1>INDIRECT(D8)</formula1>
    </dataValidation>
    <dataValidation type="list" allowBlank="1" showErrorMessage="1" sqref="C8:D45" xr:uid="{00000000-0002-0000-0000-000005000000}">
      <formula1>INDIRECT(B8)</formula1>
    </dataValidation>
    <dataValidation type="list" showInputMessage="1" showErrorMessage="1" sqref="Q8:Q23 Q25:Q51" xr:uid="{0AD78FA1-730B-4343-8FB7-0F32292F0963}">
      <formula1>dd</formula1>
    </dataValidation>
  </dataValidations>
  <pageMargins left="0.70866141732283472" right="0.70866141732283472" top="0.74803149606299213" bottom="0.74803149606299213" header="0.31496062992125984" footer="0.31496062992125984"/>
  <pageSetup paperSize="5" scale="6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2A6538-32E2-4493-9E8B-7BC3B41B8A11}">
  <dimension ref="B2:E47"/>
  <sheetViews>
    <sheetView topLeftCell="A31" workbookViewId="0">
      <selection activeCell="F50" sqref="F50"/>
    </sheetView>
  </sheetViews>
  <sheetFormatPr baseColWidth="10" defaultRowHeight="14.4" x14ac:dyDescent="0.3"/>
  <sheetData>
    <row r="2" spans="2:2" x14ac:dyDescent="0.3">
      <c r="B2" s="16"/>
    </row>
    <row r="3" spans="2:2" x14ac:dyDescent="0.3">
      <c r="B3" s="17"/>
    </row>
    <row r="4" spans="2:2" x14ac:dyDescent="0.3">
      <c r="B4" s="17"/>
    </row>
    <row r="5" spans="2:2" x14ac:dyDescent="0.3">
      <c r="B5" s="17"/>
    </row>
    <row r="6" spans="2:2" x14ac:dyDescent="0.3">
      <c r="B6" s="17"/>
    </row>
    <row r="7" spans="2:2" x14ac:dyDescent="0.3">
      <c r="B7" s="17"/>
    </row>
    <row r="8" spans="2:2" x14ac:dyDescent="0.3">
      <c r="B8" s="17"/>
    </row>
    <row r="9" spans="2:2" x14ac:dyDescent="0.3">
      <c r="B9" s="17"/>
    </row>
    <row r="10" spans="2:2" x14ac:dyDescent="0.3">
      <c r="B10" s="17"/>
    </row>
    <row r="11" spans="2:2" x14ac:dyDescent="0.3">
      <c r="B11" s="17"/>
    </row>
    <row r="12" spans="2:2" x14ac:dyDescent="0.3">
      <c r="B12" s="17"/>
    </row>
    <row r="13" spans="2:2" x14ac:dyDescent="0.3">
      <c r="B13" s="17"/>
    </row>
    <row r="14" spans="2:2" x14ac:dyDescent="0.3">
      <c r="B14" s="17"/>
    </row>
    <row r="15" spans="2:2" x14ac:dyDescent="0.3">
      <c r="B15" s="17"/>
    </row>
    <row r="16" spans="2:2" x14ac:dyDescent="0.3">
      <c r="B16" s="17"/>
    </row>
    <row r="17" spans="2:5" x14ac:dyDescent="0.3">
      <c r="B17" s="17"/>
    </row>
    <row r="18" spans="2:5" x14ac:dyDescent="0.3">
      <c r="B18" s="17"/>
    </row>
    <row r="19" spans="2:5" x14ac:dyDescent="0.3">
      <c r="B19" s="17"/>
    </row>
    <row r="20" spans="2:5" x14ac:dyDescent="0.3">
      <c r="B20" s="17"/>
    </row>
    <row r="21" spans="2:5" x14ac:dyDescent="0.3">
      <c r="B21" s="17"/>
    </row>
    <row r="22" spans="2:5" x14ac:dyDescent="0.3">
      <c r="B22" s="17"/>
    </row>
    <row r="23" spans="2:5" x14ac:dyDescent="0.3">
      <c r="B23" s="22"/>
    </row>
    <row r="24" spans="2:5" x14ac:dyDescent="0.3">
      <c r="B24" s="17"/>
    </row>
    <row r="25" spans="2:5" x14ac:dyDescent="0.3">
      <c r="B25" s="17"/>
    </row>
    <row r="26" spans="2:5" x14ac:dyDescent="0.3">
      <c r="B26" s="17"/>
    </row>
    <row r="27" spans="2:5" x14ac:dyDescent="0.3">
      <c r="B27" s="17"/>
    </row>
    <row r="28" spans="2:5" x14ac:dyDescent="0.3">
      <c r="B28" s="17"/>
    </row>
    <row r="29" spans="2:5" x14ac:dyDescent="0.3">
      <c r="B29" s="17"/>
    </row>
    <row r="30" spans="2:5" x14ac:dyDescent="0.3">
      <c r="B30" s="17"/>
    </row>
    <row r="31" spans="2:5" ht="15" thickBot="1" x14ac:dyDescent="0.35">
      <c r="B31" s="17"/>
    </row>
    <row r="32" spans="2:5" ht="15.6" thickBot="1" x14ac:dyDescent="0.35">
      <c r="B32" s="17"/>
      <c r="D32" s="51"/>
      <c r="E32" s="52"/>
    </row>
    <row r="33" spans="2:5" ht="15.6" thickBot="1" x14ac:dyDescent="0.35">
      <c r="B33" s="17"/>
      <c r="D33" s="53"/>
      <c r="E33" s="54"/>
    </row>
    <row r="34" spans="2:5" ht="15.6" thickBot="1" x14ac:dyDescent="0.35">
      <c r="B34" s="17"/>
      <c r="D34" s="53"/>
      <c r="E34" s="54"/>
    </row>
    <row r="35" spans="2:5" ht="15.6" thickBot="1" x14ac:dyDescent="0.35">
      <c r="B35" s="17"/>
      <c r="D35" s="53"/>
      <c r="E35" s="54"/>
    </row>
    <row r="36" spans="2:5" ht="15.6" thickBot="1" x14ac:dyDescent="0.35">
      <c r="B36" s="17"/>
      <c r="D36" s="53"/>
      <c r="E36" s="54"/>
    </row>
    <row r="37" spans="2:5" ht="15.6" thickBot="1" x14ac:dyDescent="0.35">
      <c r="B37" s="17"/>
      <c r="D37" s="53"/>
      <c r="E37" s="54"/>
    </row>
    <row r="38" spans="2:5" ht="15.6" thickBot="1" x14ac:dyDescent="0.35">
      <c r="B38" s="22"/>
      <c r="D38" s="53"/>
      <c r="E38" s="54"/>
    </row>
    <row r="39" spans="2:5" ht="15.6" thickBot="1" x14ac:dyDescent="0.35">
      <c r="B39" s="17"/>
      <c r="D39" s="53"/>
      <c r="E39" s="54"/>
    </row>
    <row r="40" spans="2:5" ht="15.6" thickBot="1" x14ac:dyDescent="0.35">
      <c r="B40" s="17"/>
      <c r="D40" s="53"/>
      <c r="E40" s="54"/>
    </row>
    <row r="41" spans="2:5" ht="15.6" thickBot="1" x14ac:dyDescent="0.35">
      <c r="B41" s="17"/>
      <c r="D41" s="53"/>
      <c r="E41" s="54"/>
    </row>
    <row r="42" spans="2:5" ht="15.6" thickBot="1" x14ac:dyDescent="0.35">
      <c r="B42" s="17"/>
      <c r="D42" s="53"/>
      <c r="E42" s="54"/>
    </row>
    <row r="43" spans="2:5" ht="15.6" thickBot="1" x14ac:dyDescent="0.35">
      <c r="B43" s="17"/>
      <c r="D43" s="53"/>
      <c r="E43" s="54"/>
    </row>
    <row r="44" spans="2:5" x14ac:dyDescent="0.3">
      <c r="B44" s="17"/>
    </row>
    <row r="45" spans="2:5" x14ac:dyDescent="0.3">
      <c r="B45" s="17"/>
    </row>
    <row r="47" spans="2:5" x14ac:dyDescent="0.3">
      <c r="B47" s="5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JESLY SAID GUZMAN BAYONA</dc:creator>
  <cp:lastModifiedBy>PERSONAL</cp:lastModifiedBy>
  <cp:lastPrinted>2022-06-03T13:20:51Z</cp:lastPrinted>
  <dcterms:created xsi:type="dcterms:W3CDTF">2022-01-20T13:27:54Z</dcterms:created>
  <dcterms:modified xsi:type="dcterms:W3CDTF">2022-09-14T02:49:37Z</dcterms:modified>
</cp:coreProperties>
</file>